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ая\ФРС\"/>
    </mc:Choice>
  </mc:AlternateContent>
  <bookViews>
    <workbookView xWindow="0" yWindow="0" windowWidth="19170" windowHeight="8160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 refMode="R1C1"/>
</workbook>
</file>

<file path=xl/calcChain.xml><?xml version="1.0" encoding="utf-8"?>
<calcChain xmlns="http://schemas.openxmlformats.org/spreadsheetml/2006/main">
  <c r="AK28" i="2" l="1"/>
  <c r="AK19" i="2"/>
  <c r="AK43" i="2"/>
  <c r="AK40" i="2"/>
  <c r="AK36" i="2"/>
  <c r="AK45" i="2" l="1"/>
  <c r="BA27" i="3" l="1"/>
</calcChain>
</file>

<file path=xl/sharedStrings.xml><?xml version="1.0" encoding="utf-8"?>
<sst xmlns="http://schemas.openxmlformats.org/spreadsheetml/2006/main" count="266" uniqueCount="181">
  <si>
    <t>Утв. постановлением Правительства РФ</t>
  </si>
  <si>
    <t>от 15 апреля 2006 г. № 212</t>
  </si>
  <si>
    <t>Страница</t>
  </si>
  <si>
    <t>Форма №</t>
  </si>
  <si>
    <t>О</t>
  </si>
  <si>
    <t>Н</t>
  </si>
  <si>
    <t>В</t>
  </si>
  <si>
    <t>УПРАВЛЕНИЕ МИНИСТЕРСТВА ЮСТИЦИИ РФ ПО САНКТ-ПЕТЕРБУРГУ И ЛЕНИНГРАДСКОЙ ОБЛАСТИ</t>
  </si>
  <si>
    <t>(наименование уполномоченного органа (его территориального органа)</t>
  </si>
  <si>
    <t>Информация</t>
  </si>
  <si>
    <t>об объеме получаемых общественным объединением от международных</t>
  </si>
  <si>
    <t>и иностранных организаций, иностранных граждан и лиц</t>
  </si>
  <si>
    <t>без гражданства денежных средств и иного имущества,</t>
  </si>
  <si>
    <t>целях их расходования или использования, а также</t>
  </si>
  <si>
    <t>об их фактическом расходовании или использовании</t>
  </si>
  <si>
    <t>в</t>
  </si>
  <si>
    <t>г.</t>
  </si>
  <si>
    <t>Санкт-Петербургская благотворительная историко-просветительская правозащитная общественная организация "Мемориал"</t>
  </si>
  <si>
    <t>(полное наименование общественного объединения)</t>
  </si>
  <si>
    <t>191002, г. Санкт-Петербург, ул.Разъезжая, д.9</t>
  </si>
  <si>
    <t>(адрес (место нахождения) органа, по которому осуществляется связь с общественным объединением)</t>
  </si>
  <si>
    <t>Главное Управление Министерства юстиции Российской Федерации по Санкт-Петербургу и Ленинградской области</t>
  </si>
  <si>
    <t>(наименование регистрирующего органа)</t>
  </si>
  <si>
    <t>дата
регистрации</t>
  </si>
  <si>
    <t>ОГРН</t>
  </si>
  <si>
    <t>.</t>
  </si>
  <si>
    <t>ИНН/КПП</t>
  </si>
  <si>
    <t>/</t>
  </si>
  <si>
    <t>1.</t>
  </si>
  <si>
    <t>Денежные средства, полученные в отчетном</t>
  </si>
  <si>
    <t>Сумма</t>
  </si>
  <si>
    <t>Цели</t>
  </si>
  <si>
    <t>периоде от международных и иностранных</t>
  </si>
  <si>
    <r>
      <t>(тыс. рублей)</t>
    </r>
    <r>
      <rPr>
        <vertAlign val="superscript"/>
        <sz val="11"/>
        <rFont val="Times New Roman"/>
        <family val="1"/>
        <charset val="204"/>
      </rPr>
      <t>1</t>
    </r>
  </si>
  <si>
    <r>
      <t>расходования</t>
    </r>
    <r>
      <rPr>
        <vertAlign val="superscript"/>
        <sz val="11"/>
        <rFont val="Times New Roman"/>
        <family val="1"/>
        <charset val="204"/>
      </rPr>
      <t>2</t>
    </r>
  </si>
  <si>
    <t>организаций, иностранных граждан и лиц</t>
  </si>
  <si>
    <t>без гражданства</t>
  </si>
  <si>
    <t>1.1.</t>
  </si>
  <si>
    <t>Остаток, перешедший с предыдущего отчетного</t>
  </si>
  <si>
    <t>периода</t>
  </si>
  <si>
    <t>Проект "Центр помощи престарелым малоимущим членам СПб ОО "Мемориал"</t>
  </si>
  <si>
    <t>1.2.</t>
  </si>
  <si>
    <t>Целевые средства, полученные в отчетном</t>
  </si>
  <si>
    <t>периоде</t>
  </si>
  <si>
    <t>1.3.</t>
  </si>
  <si>
    <t>Иные средства, полученные в отчетном периоде,</t>
  </si>
  <si>
    <t>-</t>
  </si>
  <si>
    <t>в том числе от продажи товаров, выполнения</t>
  </si>
  <si>
    <t>работ, оказания услуг</t>
  </si>
  <si>
    <t>2.</t>
  </si>
  <si>
    <t>Иное имущество, полученное в отчетном</t>
  </si>
  <si>
    <r>
      <t>использования</t>
    </r>
    <r>
      <rPr>
        <vertAlign val="superscript"/>
        <sz val="11"/>
        <rFont val="Times New Roman"/>
        <family val="1"/>
        <charset val="204"/>
      </rPr>
      <t>2</t>
    </r>
  </si>
  <si>
    <t>2.1.</t>
  </si>
  <si>
    <t>Основные средства (перечень (наименование</t>
  </si>
  <si>
    <t>каждого объекта гражданских прав):</t>
  </si>
  <si>
    <t>2.1.1.</t>
  </si>
  <si>
    <t>2.1.2.</t>
  </si>
  <si>
    <t>2.1.3.</t>
  </si>
  <si>
    <t>2.1.4.</t>
  </si>
  <si>
    <t>2.1.5.</t>
  </si>
  <si>
    <t>2.2.</t>
  </si>
  <si>
    <t>Иное имущество (указать наименование,</t>
  </si>
  <si>
    <t>–</t>
  </si>
  <si>
    <t>сгруппировав по видам):</t>
  </si>
  <si>
    <t>2.2.1.</t>
  </si>
  <si>
    <t>2.2.2.</t>
  </si>
  <si>
    <t>2.2.3.</t>
  </si>
  <si>
    <t>3.</t>
  </si>
  <si>
    <t>Сведения о фактическом расходовании в отчет-</t>
  </si>
  <si>
    <t>Кому перечис-</t>
  </si>
  <si>
    <t>ном периоде денежных средств, полученных от</t>
  </si>
  <si>
    <t>лены, основания</t>
  </si>
  <si>
    <t>международных и иностранных организаций,</t>
  </si>
  <si>
    <t>перечисления</t>
  </si>
  <si>
    <t>иностранных граждан и лиц без гражданства</t>
  </si>
  <si>
    <t>(реквизиты</t>
  </si>
  <si>
    <r>
      <t>документа)</t>
    </r>
    <r>
      <rPr>
        <vertAlign val="superscript"/>
        <sz val="11"/>
        <rFont val="Times New Roman"/>
        <family val="1"/>
        <charset val="204"/>
      </rPr>
      <t>3</t>
    </r>
  </si>
  <si>
    <t>3.1.</t>
  </si>
  <si>
    <r>
      <t>Вид расходования (наименование)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:</t>
    </r>
  </si>
  <si>
    <t>3.1.1.</t>
  </si>
  <si>
    <t>Расходы на оплату труда, включая выплаты</t>
  </si>
  <si>
    <t>в связи с компенсациями и гарантиями, предусмот-</t>
  </si>
  <si>
    <t>ренные трудовым законодательством, а также на</t>
  </si>
  <si>
    <t>выплаты физическим лицам по договорам</t>
  </si>
  <si>
    <t>гражданско-правового характера и на оказание</t>
  </si>
  <si>
    <t>материальной помощи работникам</t>
  </si>
  <si>
    <t>3.1.2.</t>
  </si>
  <si>
    <t>Расходы на выплаты стипендий</t>
  </si>
  <si>
    <t>3.1.3.</t>
  </si>
  <si>
    <t>Расходы на командировки и аналогичные</t>
  </si>
  <si>
    <t>поездки</t>
  </si>
  <si>
    <t>3.1.4.</t>
  </si>
  <si>
    <t>Расходы на приобретение материалов,</t>
  </si>
  <si>
    <t>оплату работ и услуг, в том числе на канцелярские</t>
  </si>
  <si>
    <t>товары, оплату услуг связи, использование прог-</t>
  </si>
  <si>
    <t>рамм для ЭВМ и баз данных, рекламных, транс-</t>
  </si>
  <si>
    <t>портных услуг, услуг банков и других аналогич-</t>
  </si>
  <si>
    <t>ных услуг, а также расходы на консультационные</t>
  </si>
  <si>
    <t>и иные услуги, включая подготовку и переподго-</t>
  </si>
  <si>
    <t>товку кадров</t>
  </si>
  <si>
    <t>3.1.5.</t>
  </si>
  <si>
    <t>Расходы, связанные с содержанием и</t>
  </si>
  <si>
    <t>эксплуатацией основных средств, собственных</t>
  </si>
  <si>
    <t>и арендуемых помещений, зланий, сооружений,</t>
  </si>
  <si>
    <t>служебного транспорта</t>
  </si>
  <si>
    <t>3.1.6.</t>
  </si>
  <si>
    <t>Расходы на уплату налогов и прочих</t>
  </si>
  <si>
    <t>обязательных платежей в бюджеты различного</t>
  </si>
  <si>
    <t>уровня; судебные расходы и арбитражные сборы</t>
  </si>
  <si>
    <t>3.1.7.</t>
  </si>
  <si>
    <t>Вносы по обязательному и добровольному</t>
  </si>
  <si>
    <t>страхованию</t>
  </si>
  <si>
    <t>3.1.8.</t>
  </si>
  <si>
    <t>Расходы на оказание материальной помощи членам организации</t>
  </si>
  <si>
    <t>3.1.10.</t>
  </si>
  <si>
    <t>Прочие мероприятия</t>
  </si>
  <si>
    <t>3.1.11.</t>
  </si>
  <si>
    <t>4.</t>
  </si>
  <si>
    <t>Сведения о фактическом использовании в отчет-</t>
  </si>
  <si>
    <t>Виды (цели)</t>
  </si>
  <si>
    <t>Основания</t>
  </si>
  <si>
    <t>ном периоде иного имущества, полученного от</t>
  </si>
  <si>
    <t>использования</t>
  </si>
  <si>
    <t>международной или иностранной организации,</t>
  </si>
  <si>
    <t>иностранных граждан или лиц без гражданства,</t>
  </si>
  <si>
    <r>
      <t>документа)</t>
    </r>
    <r>
      <rPr>
        <vertAlign val="superscript"/>
        <sz val="11"/>
        <rFont val="Times New Roman"/>
        <family val="1"/>
        <charset val="204"/>
      </rPr>
      <t>4</t>
    </r>
  </si>
  <si>
    <t>в том числе приобретенного (созданного) за счет</t>
  </si>
  <si>
    <t>средств указанных лиц</t>
  </si>
  <si>
    <t>4.1.</t>
  </si>
  <si>
    <t>Наименование (по перечню согласно пунктам 2.1,</t>
  </si>
  <si>
    <t>2.2)</t>
  </si>
  <si>
    <t>4.1.1.</t>
  </si>
  <si>
    <t>4.1.2.</t>
  </si>
  <si>
    <t>4.1.3.</t>
  </si>
  <si>
    <t>4.1.4.</t>
  </si>
  <si>
    <t>4.1.5.</t>
  </si>
  <si>
    <t>4.2.</t>
  </si>
  <si>
    <t>Наименование</t>
  </si>
  <si>
    <t>Достоверность и полноту сведений подтверждаю.</t>
  </si>
  <si>
    <t>Уполномоченное лицо общественного объединения, назначенное (избранное) в установленном</t>
  </si>
  <si>
    <t>порядке:</t>
  </si>
  <si>
    <t>Исполнительный директор                        Школьник Галина Израильевна</t>
  </si>
  <si>
    <t>(фамилия, имя, отчество, занимаемая должность)</t>
  </si>
  <si>
    <t>М. П.</t>
  </si>
  <si>
    <t>(подпись)</t>
  </si>
  <si>
    <t>(дата)</t>
  </si>
  <si>
    <t>Лицо, ответственное за ведение бухгалтерского учета:</t>
  </si>
  <si>
    <t>Бухгалтер                                    Блинова Татьяна Борисовна</t>
  </si>
  <si>
    <t>Примечание. Если сведения не умещаются на страницах, предусмотренных настоящей формой, заполняется необходимое количество страниц (с нумерацией каждой из них).</t>
  </si>
  <si>
    <t>Информация заполняется от руки печатными буквами чернилами или шариковой ручкой синего или черного цвета либо машинописным способом в одном экземпляре, листы которого прошиваются, нумеруются, количество листов подтверждается подписью уполномоченного лица общественного объединения, назначенного (избранного) в установленном порядке, на обороте последнего листа на месте прошивки. При отсутствии каких-либо сведений, предусмотренных настоящей формой, в соответствующих графах проставляется прочерк.</t>
  </si>
  <si>
    <r>
      <t>1</t>
    </r>
    <r>
      <rPr>
        <sz val="8"/>
        <rFont val="Times New Roman"/>
        <family val="1"/>
        <charset val="204"/>
      </rPr>
      <t xml:space="preserve"> Если сумма проставлена в иной валюте, в соответствующих строках указываются наименование валюты и единица измерения. В пункте 2 указывается остаточная (балансовая) стоимость имущества.</t>
    </r>
  </si>
  <si>
    <r>
      <t>2</t>
    </r>
    <r>
      <rPr>
        <sz val="8"/>
        <rFont val="Times New Roman"/>
        <family val="1"/>
        <charset val="204"/>
      </rPr>
      <t xml:space="preserve"> Заполняется согласно цели, указанной лицом, перечислившим денежные средства (передавшим иное имущество). Если цель, указанная таким лицом, не связана с конкретным мероприятием, на проведение которого должны быть израсходованы денежные средства (в проведении которого должно использоваться иное имущество), или цель не определена, указываются слова «на осуществление деятельности».</t>
    </r>
  </si>
  <si>
    <r>
      <t>3</t>
    </r>
    <r>
      <rPr>
        <sz val="8"/>
        <rFont val="Times New Roman"/>
        <family val="1"/>
        <charset val="204"/>
      </rPr>
      <t xml:space="preserve"> Строки (графы), в которых проставлен прочерк, не заполняются. Виды расходов, в том числе периодические выплаты, группируются по виду (цели) использования.
В графе «Кому перечислены, основания перечисления (реквизиты документа)»:
   в отношении физических лиц указываются фамилия, имя, отчество, дата рождения и адрес места жительства в Российской Федарации (при отсутствиии </t>
    </r>
    <r>
      <rPr>
        <sz val="8"/>
        <rFont val="Arial Cyr"/>
        <family val="2"/>
        <charset val="204"/>
      </rPr>
      <t>—</t>
    </r>
    <r>
      <rPr>
        <sz val="8"/>
        <rFont val="Times New Roman"/>
        <family val="1"/>
        <charset val="204"/>
      </rPr>
      <t xml:space="preserve"> место пребывания), адрес проживания в стране, резидентом которой является иностранный гражданин или лоцо без гражданства;
   в отношении юридических лиц указываются полное наименование, а также основной государственный регистрационный номер (для российского юридического лица), страна регистрации (инкорпорации), дата регистрации и регистрационный номер  (для иностранного юридического лица);
   указываются сведения об основаниях перечисления (реквизиты документов), если такие расходы (для периодически осуществлявшихся выплат </t>
    </r>
    <r>
      <rPr>
        <sz val="8"/>
        <rFont val="Arial Cyr"/>
        <family val="2"/>
        <charset val="204"/>
      </rPr>
      <t>—</t>
    </r>
    <r>
      <rPr>
        <sz val="8"/>
        <rFont val="Times New Roman"/>
        <family val="1"/>
        <charset val="204"/>
      </rPr>
      <t xml:space="preserve"> суммарно) произведены в пользу одного лица и равны или превышают 10 тыс. рублей.</t>
    </r>
  </si>
  <si>
    <r>
      <t>4</t>
    </r>
    <r>
      <rPr>
        <sz val="8"/>
        <rFont val="Times New Roman"/>
        <family val="1"/>
        <charset val="204"/>
      </rPr>
      <t xml:space="preserve"> Для иного имущества, указанного в графе 2.2, заполняется, если суммарная стоимость такого имущества, переданного одному лицу, равна или превышает 10 тыс. рублей.</t>
    </r>
  </si>
  <si>
    <t>Лист А</t>
  </si>
  <si>
    <t>Расписка уполномоченного органа</t>
  </si>
  <si>
    <t>Настоящим удостоверяется, что</t>
  </si>
  <si>
    <t>Школьник Галина Израильевна</t>
  </si>
  <si>
    <t>(фамилия, имя, отчество)</t>
  </si>
  <si>
    <t>представил, а</t>
  </si>
  <si>
    <t>(наименование уполномоченного органа)</t>
  </si>
  <si>
    <t>получил</t>
  </si>
  <si>
    <t>«</t>
  </si>
  <si>
    <t>»</t>
  </si>
  <si>
    <t>вх. №</t>
  </si>
  <si>
    <t>информацию об объеме получаемых общественным объединением</t>
  </si>
  <si>
    <t>от международных и иностранных организаций, иностранных граждан и лиц без</t>
  </si>
  <si>
    <t>гражданства денежных средств и иного имущества, целях их расходования или</t>
  </si>
  <si>
    <t>использования, также об их фактическом расходовании или использовании</t>
  </si>
  <si>
    <t>за</t>
  </si>
  <si>
    <t>г. на</t>
  </si>
  <si>
    <t>3</t>
  </si>
  <si>
    <t>л.</t>
  </si>
  <si>
    <t>Должность работника уполномоченного органа</t>
  </si>
  <si>
    <t>Фамилия</t>
  </si>
  <si>
    <t>Имя</t>
  </si>
  <si>
    <t>Отчество</t>
  </si>
  <si>
    <t>Примечание.</t>
  </si>
  <si>
    <t>Лист А заполняется уполномоченным органом в 2 экземплярах, один из которых выдается общественному объединению, а второй остается в уполномоченном органе.</t>
  </si>
  <si>
    <t>2016</t>
  </si>
  <si>
    <t>30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</si>
</sst>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9" x14ac:knownFonts="1"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4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sz val="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2" fillId="0" borderId="3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8" fillId="0" borderId="0" xfId="0" applyFont="1" applyAlignment="1"/>
    <xf numFmtId="0" fontId="3" fillId="0" borderId="10" xfId="0" applyFont="1" applyBorder="1" applyAlignment="1"/>
    <xf numFmtId="0" fontId="1" fillId="0" borderId="4" xfId="0" applyFont="1" applyBorder="1" applyAlignment="1"/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2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1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2" xfId="0" applyFont="1" applyBorder="1" applyAlignment="1">
      <alignment horizontal="right"/>
    </xf>
    <xf numFmtId="0" fontId="1" fillId="0" borderId="12" xfId="0" applyFont="1" applyBorder="1" applyAlignment="1"/>
    <xf numFmtId="0" fontId="17" fillId="0" borderId="0" xfId="0" applyFont="1" applyAlignment="1"/>
    <xf numFmtId="0" fontId="18" fillId="0" borderId="1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7" xfId="0" applyFont="1" applyBorder="1" applyAlignment="1">
      <alignment horizontal="center"/>
    </xf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5" xfId="0" applyFont="1" applyBorder="1" applyAlignment="1"/>
    <xf numFmtId="0" fontId="8" fillId="0" borderId="2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8" fillId="0" borderId="6" xfId="0" applyFont="1" applyBorder="1" applyAlignment="1"/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0" fontId="3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/>
    <xf numFmtId="1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/>
    <xf numFmtId="49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" fillId="0" borderId="3" xfId="0" applyFont="1" applyBorder="1" applyAlignment="1"/>
    <xf numFmtId="0" fontId="1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wrapText="1"/>
    </xf>
    <xf numFmtId="1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10" xfId="0" applyFont="1" applyBorder="1" applyAlignment="1"/>
    <xf numFmtId="0" fontId="8" fillId="0" borderId="11" xfId="0" applyFont="1" applyBorder="1" applyAlignment="1"/>
    <xf numFmtId="1" fontId="8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3" fillId="0" borderId="0" xfId="0" applyFont="1" applyBorder="1" applyAlignment="1">
      <alignment horizontal="justify" vertical="center"/>
    </xf>
    <xf numFmtId="0" fontId="1" fillId="0" borderId="0" xfId="0" applyFont="1" applyAlignment="1"/>
    <xf numFmtId="0" fontId="2" fillId="0" borderId="0" xfId="0" applyFont="1" applyBorder="1" applyAlignment="1">
      <alignment horizontal="justify" vertical="top"/>
    </xf>
    <xf numFmtId="0" fontId="13" fillId="0" borderId="0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/>
    </xf>
    <xf numFmtId="0" fontId="10" fillId="0" borderId="6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49" fontId="1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/>
    <xf numFmtId="0" fontId="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/>
    </xf>
    <xf numFmtId="49" fontId="17" fillId="0" borderId="12" xfId="0" applyNumberFormat="1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3" fillId="0" borderId="3" xfId="0" applyNumberFormat="1" applyFont="1" applyBorder="1" applyAlignment="1"/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8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52"/>
  <sheetViews>
    <sheetView tabSelected="1" topLeftCell="A31" zoomScaleNormal="100" workbookViewId="0">
      <selection activeCell="AK41" sqref="AK41:AV41"/>
    </sheetView>
  </sheetViews>
  <sheetFormatPr defaultRowHeight="15" x14ac:dyDescent="0.25"/>
  <cols>
    <col min="1" max="4" width="1.42578125" style="1"/>
    <col min="5" max="5" width="1.28515625" style="1"/>
    <col min="6" max="47" width="1.42578125" style="1"/>
    <col min="48" max="48" width="1" style="1"/>
    <col min="49" max="59" width="1.42578125" style="1"/>
    <col min="60" max="60" width="35.7109375" style="1"/>
    <col min="61" max="68" width="1.42578125" style="1"/>
    <col min="69" max="69" width="1.28515625" style="1"/>
    <col min="70" max="257" width="1.42578125" style="1"/>
    <col min="258" max="1025" width="1.42578125"/>
  </cols>
  <sheetData>
    <row r="1" spans="1:60" s="2" customFormat="1" ht="11.25" x14ac:dyDescent="0.2">
      <c r="BG1" s="3"/>
      <c r="BH1" s="3" t="s">
        <v>0</v>
      </c>
    </row>
    <row r="2" spans="1:60" s="2" customFormat="1" ht="11.25" x14ac:dyDescent="0.2">
      <c r="BG2" s="3"/>
      <c r="BH2" s="3" t="s">
        <v>1</v>
      </c>
    </row>
    <row r="3" spans="1:60" s="4" customFormat="1" ht="11.25" x14ac:dyDescent="0.2"/>
    <row r="4" spans="1:60" s="2" customFormat="1" x14ac:dyDescent="0.2">
      <c r="AP4" s="5"/>
      <c r="AQ4" s="5"/>
      <c r="AR4" s="5"/>
      <c r="AS4" s="5"/>
      <c r="AT4" s="5"/>
      <c r="AU4" s="5"/>
      <c r="AV4" s="6"/>
      <c r="AW4" s="7"/>
      <c r="AX4" s="7"/>
      <c r="AY4" s="7"/>
      <c r="AZ4" s="7"/>
      <c r="BA4" s="7"/>
      <c r="BB4" s="7"/>
      <c r="BC4" s="7"/>
      <c r="BD4" s="8" t="s">
        <v>2</v>
      </c>
      <c r="BE4" s="101">
        <v>0</v>
      </c>
      <c r="BF4" s="101"/>
      <c r="BG4" s="101">
        <v>1</v>
      </c>
      <c r="BH4" s="101"/>
    </row>
    <row r="5" spans="1:60" s="5" customFormat="1" x14ac:dyDescent="0.2">
      <c r="AV5" s="6" t="s">
        <v>3</v>
      </c>
      <c r="AW5" s="101" t="s">
        <v>4</v>
      </c>
      <c r="AX5" s="101"/>
      <c r="AY5" s="101" t="s">
        <v>5</v>
      </c>
      <c r="AZ5" s="101"/>
      <c r="BA5" s="101">
        <v>0</v>
      </c>
      <c r="BB5" s="101"/>
      <c r="BC5" s="101">
        <v>0</v>
      </c>
      <c r="BD5" s="101"/>
      <c r="BE5" s="101">
        <v>0</v>
      </c>
      <c r="BF5" s="101"/>
      <c r="BG5" s="101">
        <v>3</v>
      </c>
      <c r="BH5" s="101"/>
    </row>
    <row r="6" spans="1:60" s="5" customFormat="1" x14ac:dyDescent="0.2"/>
    <row r="7" spans="1:60" ht="34.9" customHeight="1" x14ac:dyDescent="0.25">
      <c r="A7" s="1" t="s">
        <v>6</v>
      </c>
      <c r="C7" s="100" t="s">
        <v>7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</row>
    <row r="8" spans="1:60" s="9" customFormat="1" ht="10.5" x14ac:dyDescent="0.2">
      <c r="C8" s="97" t="s">
        <v>8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60" s="5" customFormat="1" x14ac:dyDescent="0.2"/>
    <row r="10" spans="1:60" s="5" customFormat="1" ht="18.75" x14ac:dyDescent="0.2">
      <c r="A10" s="98" t="s">
        <v>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s="5" customFormat="1" ht="18.75" x14ac:dyDescent="0.2">
      <c r="A11" s="98" t="s">
        <v>10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s="5" customFormat="1" ht="18.75" x14ac:dyDescent="0.2">
      <c r="A12" s="98" t="s">
        <v>11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</row>
    <row r="13" spans="1:60" s="5" customFormat="1" ht="18.75" x14ac:dyDescent="0.2">
      <c r="A13" s="98" t="s">
        <v>12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s="5" customFormat="1" ht="18.75" x14ac:dyDescent="0.2">
      <c r="A14" s="98" t="s">
        <v>13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s="5" customFormat="1" ht="18.75" x14ac:dyDescent="0.2">
      <c r="A15" s="98" t="s">
        <v>14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</row>
    <row r="16" spans="1:60" s="5" customFormat="1" ht="18.75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 t="s">
        <v>15</v>
      </c>
      <c r="AB16" s="99" t="s">
        <v>179</v>
      </c>
      <c r="AC16" s="99"/>
      <c r="AD16" s="99"/>
      <c r="AE16" s="99"/>
      <c r="AF16" s="99"/>
      <c r="AG16" s="99"/>
      <c r="AH16" s="12" t="s">
        <v>16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5" customForma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 ht="28.9" customHeight="1" x14ac:dyDescent="0.25">
      <c r="A18" s="100" t="s">
        <v>17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</row>
    <row r="19" spans="1:60" s="9" customFormat="1" ht="10.5" x14ac:dyDescent="0.2">
      <c r="A19" s="94" t="s">
        <v>18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</row>
    <row r="20" spans="1:60" x14ac:dyDescent="0.25">
      <c r="A20" s="95" t="s">
        <v>19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</row>
    <row r="21" spans="1:60" s="14" customFormat="1" ht="10.5" x14ac:dyDescent="0.2">
      <c r="A21" s="94" t="s">
        <v>20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</row>
    <row r="22" spans="1:60" x14ac:dyDescent="0.25">
      <c r="A22" s="95" t="s">
        <v>21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</row>
    <row r="23" spans="1:60" s="14" customFormat="1" ht="10.5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</row>
    <row r="24" spans="1:60" ht="15" customHeight="1" x14ac:dyDescent="0.25">
      <c r="AF24" s="96" t="s">
        <v>23</v>
      </c>
      <c r="AG24" s="96"/>
      <c r="AH24" s="96"/>
      <c r="AI24" s="96"/>
      <c r="AJ24" s="96"/>
      <c r="AK24" s="96"/>
      <c r="AL24" s="96"/>
      <c r="AM24" s="96"/>
      <c r="AN24" s="96"/>
    </row>
    <row r="25" spans="1:60" x14ac:dyDescent="0.25">
      <c r="A25" s="1" t="s">
        <v>24</v>
      </c>
      <c r="F25" s="93">
        <v>1</v>
      </c>
      <c r="G25" s="93"/>
      <c r="H25" s="93">
        <v>0</v>
      </c>
      <c r="I25" s="93"/>
      <c r="J25" s="93">
        <v>3</v>
      </c>
      <c r="K25" s="93"/>
      <c r="L25" s="93">
        <v>7</v>
      </c>
      <c r="M25" s="93"/>
      <c r="N25" s="93">
        <v>8</v>
      </c>
      <c r="O25" s="93"/>
      <c r="P25" s="93">
        <v>5</v>
      </c>
      <c r="Q25" s="93"/>
      <c r="R25" s="93">
        <v>8</v>
      </c>
      <c r="S25" s="93"/>
      <c r="T25" s="93">
        <v>0</v>
      </c>
      <c r="U25" s="93"/>
      <c r="V25" s="93">
        <v>0</v>
      </c>
      <c r="W25" s="93"/>
      <c r="X25" s="93">
        <v>6</v>
      </c>
      <c r="Y25" s="93"/>
      <c r="Z25" s="93">
        <v>9</v>
      </c>
      <c r="AA25" s="93"/>
      <c r="AB25" s="93">
        <v>4</v>
      </c>
      <c r="AC25" s="93"/>
      <c r="AD25" s="93">
        <v>4</v>
      </c>
      <c r="AE25" s="93"/>
      <c r="AF25" s="96"/>
      <c r="AG25" s="96"/>
      <c r="AH25" s="96"/>
      <c r="AI25" s="96"/>
      <c r="AJ25" s="96"/>
      <c r="AK25" s="96"/>
      <c r="AL25" s="96"/>
      <c r="AM25" s="96"/>
      <c r="AN25" s="96"/>
      <c r="AO25" s="93">
        <v>2</v>
      </c>
      <c r="AP25" s="93"/>
      <c r="AQ25" s="93">
        <v>9</v>
      </c>
      <c r="AR25" s="93"/>
      <c r="AS25" s="15" t="s">
        <v>25</v>
      </c>
      <c r="AT25" s="93">
        <v>0</v>
      </c>
      <c r="AU25" s="93"/>
      <c r="AV25" s="93">
        <v>4</v>
      </c>
      <c r="AW25" s="93"/>
      <c r="AX25" s="15" t="s">
        <v>25</v>
      </c>
      <c r="AY25" s="93">
        <v>1</v>
      </c>
      <c r="AZ25" s="93"/>
      <c r="BA25" s="93">
        <v>9</v>
      </c>
      <c r="BB25" s="93"/>
      <c r="BC25" s="93">
        <v>9</v>
      </c>
      <c r="BD25" s="93"/>
      <c r="BE25" s="93">
        <v>6</v>
      </c>
      <c r="BF25" s="93"/>
      <c r="BH25" s="16" t="s">
        <v>16</v>
      </c>
    </row>
    <row r="26" spans="1:60" x14ac:dyDescent="0.25">
      <c r="AF26" s="96"/>
      <c r="AG26" s="96"/>
      <c r="AH26" s="96"/>
      <c r="AI26" s="96"/>
      <c r="AJ26" s="96"/>
      <c r="AK26" s="96"/>
      <c r="AL26" s="96"/>
      <c r="AM26" s="96"/>
      <c r="AN26" s="96"/>
    </row>
    <row r="27" spans="1:60" x14ac:dyDescent="0.25">
      <c r="A27" s="1" t="s">
        <v>26</v>
      </c>
      <c r="H27" s="93">
        <v>7</v>
      </c>
      <c r="I27" s="93"/>
      <c r="J27" s="93">
        <v>8</v>
      </c>
      <c r="K27" s="93"/>
      <c r="L27" s="93">
        <v>0</v>
      </c>
      <c r="M27" s="93"/>
      <c r="N27" s="93">
        <v>9</v>
      </c>
      <c r="O27" s="93"/>
      <c r="P27" s="93">
        <v>0</v>
      </c>
      <c r="Q27" s="93"/>
      <c r="R27" s="93">
        <v>0</v>
      </c>
      <c r="S27" s="93"/>
      <c r="T27" s="93">
        <v>9</v>
      </c>
      <c r="U27" s="93"/>
      <c r="V27" s="93">
        <v>1</v>
      </c>
      <c r="W27" s="93"/>
      <c r="X27" s="93">
        <v>5</v>
      </c>
      <c r="Y27" s="93"/>
      <c r="Z27" s="93">
        <v>1</v>
      </c>
      <c r="AA27" s="93"/>
      <c r="AB27" s="17" t="s">
        <v>27</v>
      </c>
      <c r="AC27" s="93">
        <v>7</v>
      </c>
      <c r="AD27" s="93"/>
      <c r="AE27" s="93">
        <v>8</v>
      </c>
      <c r="AF27" s="93"/>
      <c r="AG27" s="93">
        <v>4</v>
      </c>
      <c r="AH27" s="93"/>
      <c r="AI27" s="93">
        <v>0</v>
      </c>
      <c r="AJ27" s="93"/>
      <c r="AK27" s="93">
        <v>0</v>
      </c>
      <c r="AL27" s="93"/>
      <c r="AM27" s="93">
        <v>1</v>
      </c>
      <c r="AN27" s="93"/>
      <c r="AO27" s="93">
        <v>0</v>
      </c>
      <c r="AP27" s="93"/>
      <c r="AQ27" s="93">
        <v>0</v>
      </c>
      <c r="AR27" s="93"/>
      <c r="AS27" s="93">
        <v>1</v>
      </c>
      <c r="AT27" s="93"/>
    </row>
    <row r="29" spans="1:60" x14ac:dyDescent="0.25">
      <c r="A29" s="82" t="s">
        <v>28</v>
      </c>
      <c r="B29" s="82"/>
      <c r="C29" s="82"/>
      <c r="D29" s="82"/>
      <c r="E29" s="83" t="s">
        <v>29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4" t="s">
        <v>30</v>
      </c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76" t="s">
        <v>31</v>
      </c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</row>
    <row r="30" spans="1:60" ht="15" customHeight="1" x14ac:dyDescent="0.25">
      <c r="A30" s="92"/>
      <c r="B30" s="92"/>
      <c r="C30" s="92"/>
      <c r="D30" s="92"/>
      <c r="E30" s="74" t="s">
        <v>32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80" t="s">
        <v>33</v>
      </c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75" t="s">
        <v>34</v>
      </c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</row>
    <row r="31" spans="1:60" x14ac:dyDescent="0.25">
      <c r="A31" s="92"/>
      <c r="B31" s="92"/>
      <c r="C31" s="92"/>
      <c r="D31" s="92"/>
      <c r="E31" s="74" t="s">
        <v>35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</row>
    <row r="32" spans="1:60" x14ac:dyDescent="0.25">
      <c r="A32" s="92"/>
      <c r="B32" s="92"/>
      <c r="C32" s="92"/>
      <c r="D32" s="92"/>
      <c r="E32" s="74" t="s">
        <v>36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</row>
    <row r="33" spans="1:60" x14ac:dyDescent="0.25">
      <c r="A33" s="76" t="s">
        <v>37</v>
      </c>
      <c r="B33" s="76"/>
      <c r="C33" s="76"/>
      <c r="D33" s="76"/>
      <c r="E33" s="77" t="s">
        <v>38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</row>
    <row r="34" spans="1:60" x14ac:dyDescent="0.25">
      <c r="A34" s="85"/>
      <c r="B34" s="85"/>
      <c r="C34" s="85"/>
      <c r="D34" s="85"/>
      <c r="E34" s="86" t="s">
        <v>39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</row>
    <row r="35" spans="1:60" ht="27" customHeight="1" x14ac:dyDescent="0.25">
      <c r="A35" s="85"/>
      <c r="B35" s="85"/>
      <c r="C35" s="85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>
        <v>1249.981</v>
      </c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8" t="s">
        <v>40</v>
      </c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</row>
    <row r="36" spans="1:60" ht="28.5" customHeight="1" x14ac:dyDescent="0.25">
      <c r="A36" s="85"/>
      <c r="B36" s="85"/>
      <c r="C36" s="85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</row>
    <row r="37" spans="1:60" ht="29.25" customHeight="1" x14ac:dyDescent="0.25">
      <c r="A37" s="90"/>
      <c r="B37" s="90"/>
      <c r="C37" s="90"/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</row>
    <row r="38" spans="1:60" x14ac:dyDescent="0.25">
      <c r="A38" s="76" t="s">
        <v>41</v>
      </c>
      <c r="B38" s="76"/>
      <c r="C38" s="76"/>
      <c r="D38" s="76"/>
      <c r="E38" s="77" t="s">
        <v>42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</row>
    <row r="39" spans="1:60" ht="21.75" customHeight="1" x14ac:dyDescent="0.25">
      <c r="A39" s="80"/>
      <c r="B39" s="80"/>
      <c r="C39" s="80"/>
      <c r="D39" s="80"/>
      <c r="E39" s="81" t="s">
        <v>43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</row>
    <row r="40" spans="1:60" ht="27.75" customHeight="1" x14ac:dyDescent="0.25">
      <c r="A40" s="85"/>
      <c r="B40" s="85"/>
      <c r="C40" s="85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>
        <v>2970.982</v>
      </c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8" t="s">
        <v>40</v>
      </c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</row>
    <row r="41" spans="1:60" ht="29.25" customHeight="1" x14ac:dyDescent="0.25">
      <c r="A41" s="85"/>
      <c r="B41" s="85"/>
      <c r="C41" s="85"/>
      <c r="D41" s="85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</row>
    <row r="42" spans="1:60" ht="28.5" customHeight="1" x14ac:dyDescent="0.25">
      <c r="A42" s="85"/>
      <c r="B42" s="85"/>
      <c r="C42" s="85"/>
      <c r="D42" s="85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</row>
    <row r="43" spans="1:60" x14ac:dyDescent="0.25">
      <c r="A43" s="76" t="s">
        <v>44</v>
      </c>
      <c r="B43" s="76"/>
      <c r="C43" s="76"/>
      <c r="D43" s="76"/>
      <c r="E43" s="77" t="s">
        <v>45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8" t="s">
        <v>46</v>
      </c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9" t="s">
        <v>46</v>
      </c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</row>
    <row r="44" spans="1:60" x14ac:dyDescent="0.25">
      <c r="A44" s="80"/>
      <c r="B44" s="80"/>
      <c r="C44" s="80"/>
      <c r="D44" s="80"/>
      <c r="E44" s="81" t="s">
        <v>47</v>
      </c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</row>
    <row r="45" spans="1:60" x14ac:dyDescent="0.25">
      <c r="A45" s="85"/>
      <c r="B45" s="85"/>
      <c r="C45" s="85"/>
      <c r="D45" s="85"/>
      <c r="E45" s="86" t="s">
        <v>48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</row>
    <row r="46" spans="1:60" x14ac:dyDescent="0.25">
      <c r="A46" s="82" t="s">
        <v>49</v>
      </c>
      <c r="B46" s="82"/>
      <c r="C46" s="82"/>
      <c r="D46" s="82"/>
      <c r="E46" s="83" t="s">
        <v>50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4" t="s">
        <v>30</v>
      </c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76" t="s">
        <v>31</v>
      </c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</row>
    <row r="47" spans="1:60" ht="15" customHeight="1" x14ac:dyDescent="0.25">
      <c r="A47" s="73"/>
      <c r="B47" s="73"/>
      <c r="C47" s="73"/>
      <c r="D47" s="73"/>
      <c r="E47" s="74" t="s">
        <v>32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80" t="s">
        <v>33</v>
      </c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75" t="s">
        <v>51</v>
      </c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</row>
    <row r="48" spans="1:60" x14ac:dyDescent="0.25">
      <c r="A48" s="73"/>
      <c r="B48" s="73"/>
      <c r="C48" s="73"/>
      <c r="D48" s="73"/>
      <c r="E48" s="74" t="s">
        <v>35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</row>
    <row r="49" spans="1:60" x14ac:dyDescent="0.25">
      <c r="A49" s="73"/>
      <c r="B49" s="73"/>
      <c r="C49" s="73"/>
      <c r="D49" s="73"/>
      <c r="E49" s="74" t="s">
        <v>36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</row>
    <row r="50" spans="1:60" x14ac:dyDescent="0.25">
      <c r="A50" s="76" t="s">
        <v>52</v>
      </c>
      <c r="B50" s="76"/>
      <c r="C50" s="76"/>
      <c r="D50" s="76"/>
      <c r="E50" s="77" t="s">
        <v>53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8" t="s">
        <v>46</v>
      </c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9" t="s">
        <v>46</v>
      </c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</row>
    <row r="51" spans="1:60" x14ac:dyDescent="0.25">
      <c r="A51" s="80"/>
      <c r="B51" s="80"/>
      <c r="C51" s="80"/>
      <c r="D51" s="80"/>
      <c r="E51" s="81" t="s">
        <v>54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</row>
    <row r="52" spans="1:60" x14ac:dyDescent="0.25">
      <c r="A52" s="68"/>
      <c r="B52" s="68"/>
      <c r="C52" s="68"/>
      <c r="D52" s="68"/>
      <c r="E52" s="69" t="s">
        <v>55</v>
      </c>
      <c r="F52" s="69"/>
      <c r="G52" s="69"/>
      <c r="H52" s="69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1" t="s">
        <v>46</v>
      </c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2" t="s">
        <v>46</v>
      </c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</row>
  </sheetData>
  <mergeCells count="153">
    <mergeCell ref="BE4:BF4"/>
    <mergeCell ref="BG4:BH4"/>
    <mergeCell ref="AW5:AX5"/>
    <mergeCell ref="AY5:AZ5"/>
    <mergeCell ref="BA5:BB5"/>
    <mergeCell ref="BC5:BD5"/>
    <mergeCell ref="BE5:BF5"/>
    <mergeCell ref="BG5:BH5"/>
    <mergeCell ref="C7:BB7"/>
    <mergeCell ref="C8:BB8"/>
    <mergeCell ref="A10:BH10"/>
    <mergeCell ref="A11:BH11"/>
    <mergeCell ref="A12:BH12"/>
    <mergeCell ref="A13:BH13"/>
    <mergeCell ref="A14:BH14"/>
    <mergeCell ref="A15:BH15"/>
    <mergeCell ref="AB16:AG16"/>
    <mergeCell ref="A18:BH18"/>
    <mergeCell ref="A19:BH19"/>
    <mergeCell ref="A20:BH20"/>
    <mergeCell ref="A21:BH21"/>
    <mergeCell ref="A22:BH22"/>
    <mergeCell ref="A23:BH23"/>
    <mergeCell ref="AF24:AN26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O25:AP25"/>
    <mergeCell ref="AQ25:AR25"/>
    <mergeCell ref="AT25:AU25"/>
    <mergeCell ref="AV25:AW25"/>
    <mergeCell ref="AY25:AZ25"/>
    <mergeCell ref="BA25:BB25"/>
    <mergeCell ref="BC25:BD25"/>
    <mergeCell ref="BE25:BF25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29:D29"/>
    <mergeCell ref="E29:AJ29"/>
    <mergeCell ref="AK29:AV29"/>
    <mergeCell ref="AW29:BH29"/>
    <mergeCell ref="A30:D30"/>
    <mergeCell ref="E30:AJ30"/>
    <mergeCell ref="AK30:AV30"/>
    <mergeCell ref="AW30:BH30"/>
    <mergeCell ref="A31:D31"/>
    <mergeCell ref="E31:AJ31"/>
    <mergeCell ref="AK31:AV31"/>
    <mergeCell ref="AW31:BH31"/>
    <mergeCell ref="A32:D32"/>
    <mergeCell ref="E32:AJ32"/>
    <mergeCell ref="AK32:AV32"/>
    <mergeCell ref="AW32:BH32"/>
    <mergeCell ref="A33:D33"/>
    <mergeCell ref="E33:AJ33"/>
    <mergeCell ref="AK33:AV34"/>
    <mergeCell ref="AW33:BH34"/>
    <mergeCell ref="A34:D34"/>
    <mergeCell ref="E34:AJ34"/>
    <mergeCell ref="A35:D35"/>
    <mergeCell ref="E35:AJ35"/>
    <mergeCell ref="AK35:AV35"/>
    <mergeCell ref="AW35:BH35"/>
    <mergeCell ref="A36:D36"/>
    <mergeCell ref="E36:AJ36"/>
    <mergeCell ref="AK36:AV36"/>
    <mergeCell ref="AW36:BH36"/>
    <mergeCell ref="A37:D37"/>
    <mergeCell ref="E37:AJ37"/>
    <mergeCell ref="AK37:AV37"/>
    <mergeCell ref="AW37:BH37"/>
    <mergeCell ref="A38:D38"/>
    <mergeCell ref="E38:AJ38"/>
    <mergeCell ref="AK38:AV38"/>
    <mergeCell ref="AW38:BH38"/>
    <mergeCell ref="A39:D39"/>
    <mergeCell ref="E39:AJ39"/>
    <mergeCell ref="AK39:AV39"/>
    <mergeCell ref="AW39:BH39"/>
    <mergeCell ref="A40:D40"/>
    <mergeCell ref="E40:AJ40"/>
    <mergeCell ref="AK40:AV40"/>
    <mergeCell ref="AW40:BH40"/>
    <mergeCell ref="A41:D41"/>
    <mergeCell ref="E41:AJ41"/>
    <mergeCell ref="AK41:AV41"/>
    <mergeCell ref="AW41:BH41"/>
    <mergeCell ref="A42:D42"/>
    <mergeCell ref="E42:AJ42"/>
    <mergeCell ref="AK42:AV42"/>
    <mergeCell ref="AW42:BH42"/>
    <mergeCell ref="A43:D43"/>
    <mergeCell ref="E43:AJ43"/>
    <mergeCell ref="AK43:AV45"/>
    <mergeCell ref="AW43:BH45"/>
    <mergeCell ref="A44:D44"/>
    <mergeCell ref="E44:AJ44"/>
    <mergeCell ref="A45:D45"/>
    <mergeCell ref="E45:AJ45"/>
    <mergeCell ref="A46:D46"/>
    <mergeCell ref="E46:AJ46"/>
    <mergeCell ref="AK46:AV46"/>
    <mergeCell ref="AW46:BH46"/>
    <mergeCell ref="A47:D47"/>
    <mergeCell ref="E47:AJ47"/>
    <mergeCell ref="AK47:AV47"/>
    <mergeCell ref="AW47:BH47"/>
    <mergeCell ref="A48:D48"/>
    <mergeCell ref="E48:AJ48"/>
    <mergeCell ref="AK48:AV48"/>
    <mergeCell ref="AW48:BH48"/>
    <mergeCell ref="A52:D52"/>
    <mergeCell ref="E52:I52"/>
    <mergeCell ref="J52:AJ52"/>
    <mergeCell ref="AK52:AV52"/>
    <mergeCell ref="AW52:BH52"/>
    <mergeCell ref="A49:D49"/>
    <mergeCell ref="E49:AJ49"/>
    <mergeCell ref="AK49:AV49"/>
    <mergeCell ref="AW49:BH49"/>
    <mergeCell ref="A50:D50"/>
    <mergeCell ref="E50:AJ50"/>
    <mergeCell ref="AK50:AV51"/>
    <mergeCell ref="AW50:BH51"/>
    <mergeCell ref="A51:D51"/>
    <mergeCell ref="E51:AJ51"/>
  </mergeCells>
  <printOptions gridLines="1"/>
  <pageMargins left="0.78749999999999998" right="0.196527777777778" top="0.27569444444444402" bottom="0.39374999999999999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47"/>
  <sheetViews>
    <sheetView zoomScale="150" zoomScaleNormal="150" workbookViewId="0">
      <selection activeCell="AK36" sqref="AK36:AV39"/>
    </sheetView>
  </sheetViews>
  <sheetFormatPr defaultRowHeight="15" x14ac:dyDescent="0.25"/>
  <cols>
    <col min="1" max="4" width="1.42578125" style="1"/>
    <col min="5" max="5" width="1.28515625" style="1"/>
    <col min="6" max="63" width="1.42578125" style="1"/>
    <col min="64" max="64" width="1.42578125" style="1" customWidth="1"/>
    <col min="65" max="67" width="1.42578125" style="1"/>
    <col min="68" max="68" width="4" style="1" bestFit="1" customWidth="1"/>
    <col min="69" max="257" width="1.42578125" style="1"/>
    <col min="258" max="1025" width="1.42578125"/>
  </cols>
  <sheetData>
    <row r="1" spans="1:60" s="2" customFormat="1" x14ac:dyDescent="0.2">
      <c r="AP1" s="5"/>
      <c r="AQ1" s="5"/>
      <c r="AR1" s="5"/>
      <c r="AS1" s="5"/>
      <c r="AT1" s="5"/>
      <c r="AU1" s="5"/>
      <c r="AV1" s="6"/>
      <c r="AW1" s="7"/>
      <c r="AX1" s="7"/>
      <c r="AY1" s="7"/>
      <c r="AZ1" s="7"/>
      <c r="BA1" s="7"/>
      <c r="BB1" s="7"/>
      <c r="BC1" s="7"/>
      <c r="BD1" s="8" t="s">
        <v>2</v>
      </c>
      <c r="BE1" s="101">
        <v>0</v>
      </c>
      <c r="BF1" s="101"/>
      <c r="BG1" s="101">
        <v>2</v>
      </c>
      <c r="BH1" s="101"/>
    </row>
    <row r="2" spans="1:60" s="5" customFormat="1" x14ac:dyDescent="0.2">
      <c r="AV2" s="6" t="s">
        <v>3</v>
      </c>
      <c r="AW2" s="101" t="s">
        <v>4</v>
      </c>
      <c r="AX2" s="101"/>
      <c r="AY2" s="101" t="s">
        <v>5</v>
      </c>
      <c r="AZ2" s="101"/>
      <c r="BA2" s="101">
        <v>0</v>
      </c>
      <c r="BB2" s="101"/>
      <c r="BC2" s="101">
        <v>0</v>
      </c>
      <c r="BD2" s="101"/>
      <c r="BE2" s="101">
        <v>0</v>
      </c>
      <c r="BF2" s="101"/>
      <c r="BG2" s="101">
        <v>3</v>
      </c>
      <c r="BH2" s="101"/>
    </row>
    <row r="3" spans="1:60" s="5" customFormat="1" x14ac:dyDescent="0.2"/>
    <row r="4" spans="1:60" x14ac:dyDescent="0.25">
      <c r="A4" s="112"/>
      <c r="B4" s="112"/>
      <c r="C4" s="112"/>
      <c r="D4" s="112"/>
      <c r="E4" s="69" t="s">
        <v>56</v>
      </c>
      <c r="F4" s="69"/>
      <c r="G4" s="69"/>
      <c r="H4" s="69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110" t="s">
        <v>46</v>
      </c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04" t="s">
        <v>46</v>
      </c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</row>
    <row r="5" spans="1:60" s="5" customFormat="1" x14ac:dyDescent="0.25">
      <c r="A5" s="80"/>
      <c r="B5" s="80"/>
      <c r="C5" s="80"/>
      <c r="D5" s="80"/>
      <c r="E5" s="69" t="s">
        <v>57</v>
      </c>
      <c r="F5" s="69"/>
      <c r="G5" s="69"/>
      <c r="H5" s="69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110" t="s">
        <v>46</v>
      </c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04" t="s">
        <v>46</v>
      </c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</row>
    <row r="6" spans="1:60" s="5" customFormat="1" x14ac:dyDescent="0.25">
      <c r="A6" s="80"/>
      <c r="B6" s="80"/>
      <c r="C6" s="80"/>
      <c r="D6" s="80"/>
      <c r="E6" s="69" t="s">
        <v>58</v>
      </c>
      <c r="F6" s="69"/>
      <c r="G6" s="69"/>
      <c r="H6" s="69"/>
      <c r="I6" s="6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110" t="s">
        <v>46</v>
      </c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04" t="s">
        <v>46</v>
      </c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</row>
    <row r="7" spans="1:60" s="5" customFormat="1" ht="15" customHeight="1" x14ac:dyDescent="0.25">
      <c r="A7" s="80"/>
      <c r="B7" s="80"/>
      <c r="C7" s="80"/>
      <c r="D7" s="80"/>
      <c r="E7" s="69" t="s">
        <v>59</v>
      </c>
      <c r="F7" s="69"/>
      <c r="G7" s="69"/>
      <c r="H7" s="69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110" t="s">
        <v>46</v>
      </c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04" t="s">
        <v>46</v>
      </c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</row>
    <row r="8" spans="1:60" x14ac:dyDescent="0.25">
      <c r="A8" s="76" t="s">
        <v>60</v>
      </c>
      <c r="B8" s="76"/>
      <c r="C8" s="76"/>
      <c r="D8" s="76"/>
      <c r="E8" s="77" t="s">
        <v>61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110" t="s">
        <v>62</v>
      </c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 t="s">
        <v>62</v>
      </c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</row>
    <row r="9" spans="1:60" x14ac:dyDescent="0.25">
      <c r="A9" s="80"/>
      <c r="B9" s="80"/>
      <c r="C9" s="80"/>
      <c r="D9" s="80"/>
      <c r="E9" s="81" t="s">
        <v>63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</row>
    <row r="10" spans="1:60" x14ac:dyDescent="0.25">
      <c r="A10" s="75"/>
      <c r="B10" s="75"/>
      <c r="C10" s="75"/>
      <c r="D10" s="75"/>
      <c r="E10" s="69" t="s">
        <v>64</v>
      </c>
      <c r="F10" s="69"/>
      <c r="G10" s="69"/>
      <c r="H10" s="69"/>
      <c r="I10" s="69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110" t="s">
        <v>46</v>
      </c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04" t="s">
        <v>46</v>
      </c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</row>
    <row r="11" spans="1:60" x14ac:dyDescent="0.25">
      <c r="A11" s="75"/>
      <c r="B11" s="75"/>
      <c r="C11" s="75"/>
      <c r="D11" s="75"/>
      <c r="E11" s="69" t="s">
        <v>65</v>
      </c>
      <c r="F11" s="69"/>
      <c r="G11" s="69"/>
      <c r="H11" s="69"/>
      <c r="I11" s="69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110" t="s">
        <v>46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04" t="s">
        <v>46</v>
      </c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</row>
    <row r="12" spans="1:60" x14ac:dyDescent="0.25">
      <c r="A12" s="75"/>
      <c r="B12" s="75"/>
      <c r="C12" s="75"/>
      <c r="D12" s="75"/>
      <c r="E12" s="69" t="s">
        <v>66</v>
      </c>
      <c r="F12" s="69"/>
      <c r="G12" s="69"/>
      <c r="H12" s="69"/>
      <c r="I12" s="69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110" t="s">
        <v>46</v>
      </c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04" t="s">
        <v>46</v>
      </c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</row>
    <row r="13" spans="1:60" x14ac:dyDescent="0.25">
      <c r="A13" s="82" t="s">
        <v>67</v>
      </c>
      <c r="B13" s="82"/>
      <c r="C13" s="82"/>
      <c r="D13" s="82"/>
      <c r="E13" s="83" t="s">
        <v>68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4" t="s">
        <v>30</v>
      </c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76" t="s">
        <v>69</v>
      </c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</row>
    <row r="14" spans="1:60" ht="15" customHeight="1" x14ac:dyDescent="0.25">
      <c r="A14" s="92"/>
      <c r="B14" s="92"/>
      <c r="C14" s="92"/>
      <c r="D14" s="92"/>
      <c r="E14" s="74" t="s">
        <v>70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80" t="s">
        <v>33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75" t="s">
        <v>71</v>
      </c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</row>
    <row r="15" spans="1:60" x14ac:dyDescent="0.25">
      <c r="A15" s="92"/>
      <c r="B15" s="92"/>
      <c r="C15" s="92"/>
      <c r="D15" s="92"/>
      <c r="E15" s="74" t="s">
        <v>72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 t="s">
        <v>73</v>
      </c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</row>
    <row r="16" spans="1:60" x14ac:dyDescent="0.25">
      <c r="A16" s="92"/>
      <c r="B16" s="92"/>
      <c r="C16" s="92"/>
      <c r="D16" s="92"/>
      <c r="E16" s="74" t="s">
        <v>74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80" t="s">
        <v>75</v>
      </c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</row>
    <row r="17" spans="1:60" ht="15" customHeight="1" x14ac:dyDescent="0.25">
      <c r="A17" s="92"/>
      <c r="B17" s="92"/>
      <c r="C17" s="92"/>
      <c r="D17" s="92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80" t="s">
        <v>76</v>
      </c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</row>
    <row r="18" spans="1:60" ht="15" customHeight="1" x14ac:dyDescent="0.25">
      <c r="A18" s="76" t="s">
        <v>77</v>
      </c>
      <c r="B18" s="76"/>
      <c r="C18" s="76"/>
      <c r="D18" s="76"/>
      <c r="E18" s="77" t="s">
        <v>78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111" t="s">
        <v>62</v>
      </c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 t="s">
        <v>62</v>
      </c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</row>
    <row r="19" spans="1:60" x14ac:dyDescent="0.25">
      <c r="A19" s="80"/>
      <c r="B19" s="80"/>
      <c r="C19" s="80"/>
      <c r="D19" s="80"/>
      <c r="E19" s="105" t="s">
        <v>79</v>
      </c>
      <c r="F19" s="105"/>
      <c r="G19" s="105"/>
      <c r="H19" s="105"/>
      <c r="I19" s="105"/>
      <c r="J19" s="106" t="s">
        <v>80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1118*0.87-31.3</f>
        <v>941.36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8" t="s">
        <v>62</v>
      </c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</row>
    <row r="20" spans="1:60" x14ac:dyDescent="0.25">
      <c r="A20" s="80"/>
      <c r="B20" s="80"/>
      <c r="C20" s="80"/>
      <c r="D20" s="80"/>
      <c r="E20" s="81" t="s">
        <v>81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</row>
    <row r="21" spans="1:60" x14ac:dyDescent="0.25">
      <c r="A21" s="80"/>
      <c r="B21" s="80"/>
      <c r="C21" s="80"/>
      <c r="D21" s="80"/>
      <c r="E21" s="81" t="s">
        <v>82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</row>
    <row r="22" spans="1:60" x14ac:dyDescent="0.25">
      <c r="A22" s="80"/>
      <c r="B22" s="80"/>
      <c r="C22" s="80"/>
      <c r="D22" s="80"/>
      <c r="E22" s="81" t="s">
        <v>83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</row>
    <row r="23" spans="1:60" x14ac:dyDescent="0.25">
      <c r="A23" s="80"/>
      <c r="B23" s="80"/>
      <c r="C23" s="80"/>
      <c r="D23" s="80"/>
      <c r="E23" s="81" t="s">
        <v>84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</row>
    <row r="24" spans="1:60" x14ac:dyDescent="0.25">
      <c r="A24" s="80"/>
      <c r="B24" s="80"/>
      <c r="C24" s="80"/>
      <c r="D24" s="80"/>
      <c r="E24" s="81" t="s">
        <v>85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</row>
    <row r="25" spans="1:60" x14ac:dyDescent="0.25">
      <c r="A25" s="80"/>
      <c r="B25" s="80"/>
      <c r="C25" s="80"/>
      <c r="D25" s="80"/>
      <c r="E25" s="69" t="s">
        <v>86</v>
      </c>
      <c r="F25" s="69"/>
      <c r="G25" s="69"/>
      <c r="H25" s="69"/>
      <c r="I25" s="69"/>
      <c r="J25" s="70" t="s">
        <v>87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110" t="s">
        <v>46</v>
      </c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04" t="s">
        <v>62</v>
      </c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</row>
    <row r="26" spans="1:60" x14ac:dyDescent="0.25">
      <c r="A26" s="80"/>
      <c r="B26" s="80"/>
      <c r="C26" s="80"/>
      <c r="D26" s="80"/>
      <c r="E26" s="105" t="s">
        <v>88</v>
      </c>
      <c r="F26" s="105"/>
      <c r="G26" s="105"/>
      <c r="H26" s="105"/>
      <c r="I26" s="105"/>
      <c r="J26" s="106" t="s">
        <v>89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3" t="s">
        <v>46</v>
      </c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4" t="s">
        <v>62</v>
      </c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</row>
    <row r="27" spans="1:60" x14ac:dyDescent="0.25">
      <c r="A27" s="80"/>
      <c r="B27" s="80"/>
      <c r="C27" s="80"/>
      <c r="D27" s="80"/>
      <c r="E27" s="86" t="s">
        <v>90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</row>
    <row r="28" spans="1:60" x14ac:dyDescent="0.25">
      <c r="A28" s="80"/>
      <c r="B28" s="80"/>
      <c r="C28" s="80"/>
      <c r="D28" s="80"/>
      <c r="E28" s="105" t="s">
        <v>91</v>
      </c>
      <c r="F28" s="105"/>
      <c r="G28" s="105"/>
      <c r="H28" s="105"/>
      <c r="I28" s="105"/>
      <c r="J28" s="106" t="s">
        <v>92</v>
      </c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3">
        <f>89+5.8+18.4+29.7+14.4-33</f>
        <v>124.29999999999998</v>
      </c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4" t="s">
        <v>62</v>
      </c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</row>
    <row r="29" spans="1:60" x14ac:dyDescent="0.25">
      <c r="A29" s="80"/>
      <c r="B29" s="80"/>
      <c r="C29" s="80"/>
      <c r="D29" s="80"/>
      <c r="E29" s="81" t="s">
        <v>93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</row>
    <row r="30" spans="1:60" x14ac:dyDescent="0.25">
      <c r="A30" s="80"/>
      <c r="B30" s="80"/>
      <c r="C30" s="80"/>
      <c r="D30" s="80"/>
      <c r="E30" s="81" t="s">
        <v>94</v>
      </c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</row>
    <row r="31" spans="1:60" x14ac:dyDescent="0.25">
      <c r="A31" s="80"/>
      <c r="B31" s="80"/>
      <c r="C31" s="80"/>
      <c r="D31" s="80"/>
      <c r="E31" s="109" t="s">
        <v>95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</row>
    <row r="32" spans="1:60" x14ac:dyDescent="0.25">
      <c r="A32" s="80"/>
      <c r="B32" s="80"/>
      <c r="C32" s="80"/>
      <c r="D32" s="80"/>
      <c r="E32" s="81" t="s">
        <v>96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</row>
    <row r="33" spans="1:60" x14ac:dyDescent="0.25">
      <c r="A33" s="80"/>
      <c r="B33" s="80"/>
      <c r="C33" s="80"/>
      <c r="D33" s="80"/>
      <c r="E33" s="81" t="s">
        <v>97</v>
      </c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</row>
    <row r="34" spans="1:60" x14ac:dyDescent="0.25">
      <c r="A34" s="80"/>
      <c r="B34" s="80"/>
      <c r="C34" s="80"/>
      <c r="D34" s="80"/>
      <c r="E34" s="81" t="s">
        <v>98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x14ac:dyDescent="0.25">
      <c r="A35" s="80"/>
      <c r="B35" s="80"/>
      <c r="C35" s="80"/>
      <c r="D35" s="80"/>
      <c r="E35" s="86" t="s">
        <v>99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</row>
    <row r="36" spans="1:60" x14ac:dyDescent="0.25">
      <c r="A36" s="80"/>
      <c r="B36" s="80"/>
      <c r="C36" s="80"/>
      <c r="D36" s="80"/>
      <c r="E36" s="105" t="s">
        <v>100</v>
      </c>
      <c r="F36" s="105"/>
      <c r="G36" s="105"/>
      <c r="H36" s="105"/>
      <c r="I36" s="105"/>
      <c r="J36" s="106" t="s">
        <v>101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7">
        <f>172-90.5</f>
        <v>81.5</v>
      </c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8" t="s">
        <v>62</v>
      </c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</row>
    <row r="37" spans="1:60" x14ac:dyDescent="0.25">
      <c r="A37" s="80"/>
      <c r="B37" s="80"/>
      <c r="C37" s="80"/>
      <c r="D37" s="80"/>
      <c r="E37" s="81" t="s">
        <v>102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</row>
    <row r="38" spans="1:60" x14ac:dyDescent="0.25">
      <c r="A38" s="80"/>
      <c r="B38" s="80"/>
      <c r="C38" s="80"/>
      <c r="D38" s="80"/>
      <c r="E38" s="81" t="s">
        <v>103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</row>
    <row r="39" spans="1:60" x14ac:dyDescent="0.25">
      <c r="A39" s="80"/>
      <c r="B39" s="80"/>
      <c r="C39" s="80"/>
      <c r="D39" s="80"/>
      <c r="E39" s="81" t="s">
        <v>104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</row>
    <row r="40" spans="1:60" x14ac:dyDescent="0.25">
      <c r="A40" s="80"/>
      <c r="B40" s="80"/>
      <c r="C40" s="80"/>
      <c r="D40" s="80"/>
      <c r="E40" s="105" t="s">
        <v>105</v>
      </c>
      <c r="F40" s="105"/>
      <c r="G40" s="105"/>
      <c r="H40" s="105"/>
      <c r="I40" s="105"/>
      <c r="J40" s="106" t="s">
        <v>106</v>
      </c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3">
        <f>6+147+7-4.7</f>
        <v>155.30000000000001</v>
      </c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4" t="s">
        <v>62</v>
      </c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x14ac:dyDescent="0.25">
      <c r="A41" s="80"/>
      <c r="B41" s="80"/>
      <c r="C41" s="80"/>
      <c r="D41" s="80"/>
      <c r="E41" s="81" t="s">
        <v>107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</row>
    <row r="42" spans="1:60" x14ac:dyDescent="0.25">
      <c r="A42" s="80"/>
      <c r="B42" s="80"/>
      <c r="C42" s="80"/>
      <c r="D42" s="80"/>
      <c r="E42" s="86" t="s">
        <v>108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</row>
    <row r="43" spans="1:60" x14ac:dyDescent="0.25">
      <c r="A43" s="80"/>
      <c r="B43" s="80"/>
      <c r="C43" s="80"/>
      <c r="D43" s="80"/>
      <c r="E43" s="105" t="s">
        <v>109</v>
      </c>
      <c r="F43" s="105"/>
      <c r="G43" s="105"/>
      <c r="H43" s="105"/>
      <c r="I43" s="105"/>
      <c r="J43" s="106" t="s">
        <v>110</v>
      </c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3">
        <f>334-10.8</f>
        <v>323.2</v>
      </c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4" t="s">
        <v>62</v>
      </c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</row>
    <row r="44" spans="1:60" x14ac:dyDescent="0.25">
      <c r="A44" s="80"/>
      <c r="B44" s="80"/>
      <c r="C44" s="80"/>
      <c r="D44" s="80"/>
      <c r="E44" s="86" t="s">
        <v>111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</row>
    <row r="45" spans="1:60" ht="24.6" customHeight="1" x14ac:dyDescent="0.25">
      <c r="A45" s="85"/>
      <c r="B45" s="85"/>
      <c r="C45" s="85"/>
      <c r="D45" s="85"/>
      <c r="E45" s="69" t="s">
        <v>112</v>
      </c>
      <c r="F45" s="69"/>
      <c r="G45" s="69"/>
      <c r="H45" s="69"/>
      <c r="I45" s="69"/>
      <c r="J45" s="102" t="s">
        <v>113</v>
      </c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7">
        <f>229+294</f>
        <v>523</v>
      </c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4" t="s">
        <v>62</v>
      </c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</row>
    <row r="46" spans="1:60" ht="34.15" customHeight="1" x14ac:dyDescent="0.25">
      <c r="A46" s="85"/>
      <c r="B46" s="85"/>
      <c r="C46" s="85"/>
      <c r="D46" s="85"/>
      <c r="E46" s="69" t="s">
        <v>114</v>
      </c>
      <c r="F46" s="69"/>
      <c r="G46" s="69"/>
      <c r="H46" s="69"/>
      <c r="I46" s="69"/>
      <c r="J46" s="102" t="s">
        <v>115</v>
      </c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3">
        <v>73</v>
      </c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4" t="s">
        <v>62</v>
      </c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</row>
    <row r="47" spans="1:60" ht="26.45" customHeight="1" x14ac:dyDescent="0.25">
      <c r="A47" s="85"/>
      <c r="B47" s="85"/>
      <c r="C47" s="85"/>
      <c r="D47" s="85"/>
      <c r="E47" s="69" t="s">
        <v>116</v>
      </c>
      <c r="F47" s="69"/>
      <c r="G47" s="69"/>
      <c r="H47" s="69"/>
      <c r="I47" s="6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4" t="s">
        <v>62</v>
      </c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</row>
  </sheetData>
  <mergeCells count="161">
    <mergeCell ref="BE1:BF1"/>
    <mergeCell ref="BG1:BH1"/>
    <mergeCell ref="AW2:AX2"/>
    <mergeCell ref="AY2:AZ2"/>
    <mergeCell ref="BA2:BB2"/>
    <mergeCell ref="BC2:BD2"/>
    <mergeCell ref="BE2:BF2"/>
    <mergeCell ref="BG2:BH2"/>
    <mergeCell ref="A4:D4"/>
    <mergeCell ref="E4:I4"/>
    <mergeCell ref="J4:AJ4"/>
    <mergeCell ref="AK4:AV4"/>
    <mergeCell ref="AW4:BH4"/>
    <mergeCell ref="A5:D5"/>
    <mergeCell ref="E5:I5"/>
    <mergeCell ref="J5:AJ5"/>
    <mergeCell ref="AK5:AV5"/>
    <mergeCell ref="AW5:BH5"/>
    <mergeCell ref="A6:D6"/>
    <mergeCell ref="E6:I6"/>
    <mergeCell ref="J6:AJ6"/>
    <mergeCell ref="AK6:AV6"/>
    <mergeCell ref="AW6:BH6"/>
    <mergeCell ref="A7:D7"/>
    <mergeCell ref="E7:I7"/>
    <mergeCell ref="J7:AJ7"/>
    <mergeCell ref="AK7:AV7"/>
    <mergeCell ref="AW7:BH7"/>
    <mergeCell ref="A8:D8"/>
    <mergeCell ref="E8:AJ8"/>
    <mergeCell ref="AK8:AV9"/>
    <mergeCell ref="AW8:BH9"/>
    <mergeCell ref="A9:D9"/>
    <mergeCell ref="E9:AJ9"/>
    <mergeCell ref="A10:D10"/>
    <mergeCell ref="E10:I10"/>
    <mergeCell ref="J10:AJ10"/>
    <mergeCell ref="AK10:AV10"/>
    <mergeCell ref="AW10:BH10"/>
    <mergeCell ref="A11:D11"/>
    <mergeCell ref="E11:I11"/>
    <mergeCell ref="J11:AJ11"/>
    <mergeCell ref="AK11:AV11"/>
    <mergeCell ref="AW11:BH11"/>
    <mergeCell ref="A12:D12"/>
    <mergeCell ref="E12:I12"/>
    <mergeCell ref="J12:AJ12"/>
    <mergeCell ref="AK12:AV12"/>
    <mergeCell ref="AW12:BH12"/>
    <mergeCell ref="A13:D13"/>
    <mergeCell ref="E13:AJ13"/>
    <mergeCell ref="AK13:AV13"/>
    <mergeCell ref="AW13:BH13"/>
    <mergeCell ref="A14:D14"/>
    <mergeCell ref="E14:AJ14"/>
    <mergeCell ref="AK14:AV14"/>
    <mergeCell ref="AW14:BH14"/>
    <mergeCell ref="A15:D15"/>
    <mergeCell ref="E15:AJ15"/>
    <mergeCell ref="AK15:AV15"/>
    <mergeCell ref="AW15:BH15"/>
    <mergeCell ref="A16:D16"/>
    <mergeCell ref="E16:AJ16"/>
    <mergeCell ref="AK16:AV16"/>
    <mergeCell ref="AW16:BH16"/>
    <mergeCell ref="A17:D17"/>
    <mergeCell ref="E17:AJ17"/>
    <mergeCell ref="AK17:AV17"/>
    <mergeCell ref="AW17:BH17"/>
    <mergeCell ref="A18:D18"/>
    <mergeCell ref="E18:AJ18"/>
    <mergeCell ref="AK18:AV18"/>
    <mergeCell ref="AW18:BH18"/>
    <mergeCell ref="A19:D19"/>
    <mergeCell ref="E19:I19"/>
    <mergeCell ref="J19:AJ19"/>
    <mergeCell ref="AK19:AV24"/>
    <mergeCell ref="AW19:BH24"/>
    <mergeCell ref="A20:D20"/>
    <mergeCell ref="E20:AJ20"/>
    <mergeCell ref="A21:D21"/>
    <mergeCell ref="E21:AJ21"/>
    <mergeCell ref="A22:D22"/>
    <mergeCell ref="E22:AJ22"/>
    <mergeCell ref="A23:D23"/>
    <mergeCell ref="E23:AJ23"/>
    <mergeCell ref="A24:D24"/>
    <mergeCell ref="E24:AJ24"/>
    <mergeCell ref="A25:D25"/>
    <mergeCell ref="E25:I25"/>
    <mergeCell ref="J25:AJ25"/>
    <mergeCell ref="AK25:AV25"/>
    <mergeCell ref="AW25:BH25"/>
    <mergeCell ref="A26:D26"/>
    <mergeCell ref="E26:I26"/>
    <mergeCell ref="J26:AJ26"/>
    <mergeCell ref="AK26:AV27"/>
    <mergeCell ref="AW26:BH27"/>
    <mergeCell ref="A27:D27"/>
    <mergeCell ref="E27:AJ27"/>
    <mergeCell ref="A28:D28"/>
    <mergeCell ref="E28:I28"/>
    <mergeCell ref="J28:AJ28"/>
    <mergeCell ref="AK28:AV35"/>
    <mergeCell ref="AW28:BH35"/>
    <mergeCell ref="A29:D29"/>
    <mergeCell ref="E29:AJ29"/>
    <mergeCell ref="A30:D30"/>
    <mergeCell ref="E30:AJ30"/>
    <mergeCell ref="A31:D31"/>
    <mergeCell ref="E31:AJ31"/>
    <mergeCell ref="A32:D32"/>
    <mergeCell ref="E32:AJ32"/>
    <mergeCell ref="A33:D33"/>
    <mergeCell ref="E33:AJ33"/>
    <mergeCell ref="A34:D34"/>
    <mergeCell ref="E34:AJ34"/>
    <mergeCell ref="A35:D35"/>
    <mergeCell ref="E35:AJ35"/>
    <mergeCell ref="A36:D36"/>
    <mergeCell ref="E36:I36"/>
    <mergeCell ref="J36:AJ36"/>
    <mergeCell ref="AK36:AV39"/>
    <mergeCell ref="AW36:BH39"/>
    <mergeCell ref="A37:D37"/>
    <mergeCell ref="E37:AJ37"/>
    <mergeCell ref="A38:D38"/>
    <mergeCell ref="E38:AJ38"/>
    <mergeCell ref="A39:D39"/>
    <mergeCell ref="E39:AJ39"/>
    <mergeCell ref="A40:D40"/>
    <mergeCell ref="E40:I40"/>
    <mergeCell ref="J40:AJ40"/>
    <mergeCell ref="AK40:AV42"/>
    <mergeCell ref="AW40:BH42"/>
    <mergeCell ref="A41:D41"/>
    <mergeCell ref="E41:AJ41"/>
    <mergeCell ref="A42:D42"/>
    <mergeCell ref="E42:AJ42"/>
    <mergeCell ref="A43:D43"/>
    <mergeCell ref="E43:I43"/>
    <mergeCell ref="J43:AJ43"/>
    <mergeCell ref="AK43:AV44"/>
    <mergeCell ref="AW43:BH44"/>
    <mergeCell ref="A44:D44"/>
    <mergeCell ref="E44:AJ44"/>
    <mergeCell ref="A45:D45"/>
    <mergeCell ref="E45:I45"/>
    <mergeCell ref="J45:AJ45"/>
    <mergeCell ref="AK45:AV45"/>
    <mergeCell ref="AW45:BH45"/>
    <mergeCell ref="A46:D46"/>
    <mergeCell ref="E46:I46"/>
    <mergeCell ref="J46:AJ46"/>
    <mergeCell ref="AK46:AV46"/>
    <mergeCell ref="AW46:BH46"/>
    <mergeCell ref="A47:D47"/>
    <mergeCell ref="E47:I47"/>
    <mergeCell ref="J47:AJ47"/>
    <mergeCell ref="AK47:AV47"/>
    <mergeCell ref="AW47:BH47"/>
  </mergeCells>
  <printOptions gridLines="1"/>
  <pageMargins left="0.78749999999999998" right="0.78749999999999998" top="0.27569444444444402" bottom="0.59027777777777801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57"/>
  <sheetViews>
    <sheetView topLeftCell="A22" zoomScaleNormal="100" workbookViewId="0">
      <selection activeCell="BA27" sqref="BA27:BH27"/>
    </sheetView>
  </sheetViews>
  <sheetFormatPr defaultRowHeight="15" x14ac:dyDescent="0.25"/>
  <cols>
    <col min="1" max="2" width="1.42578125" style="1"/>
    <col min="3" max="3" width="0.7109375" style="1"/>
    <col min="4" max="4" width="0" style="1" hidden="1"/>
    <col min="5" max="5" width="1.28515625" style="1"/>
    <col min="6" max="8" width="1.42578125" style="1"/>
    <col min="9" max="9" width="0.28515625" style="1"/>
    <col min="10" max="27" width="1.42578125" style="1"/>
    <col min="28" max="28" width="7.28515625" style="1"/>
    <col min="29" max="29" width="0.140625" style="1"/>
    <col min="30" max="36" width="0" style="1" hidden="1"/>
    <col min="37" max="43" width="1.42578125" style="1"/>
    <col min="44" max="44" width="20.42578125" style="1"/>
    <col min="45" max="48" width="0" style="1" hidden="1"/>
    <col min="49" max="59" width="1.42578125" style="1"/>
    <col min="60" max="60" width="30.28515625" style="1"/>
    <col min="61" max="257" width="1.42578125" style="1"/>
    <col min="258" max="1025" width="1.42578125"/>
  </cols>
  <sheetData>
    <row r="1" spans="1:60" s="2" customFormat="1" x14ac:dyDescent="0.2">
      <c r="AP1" s="5"/>
      <c r="AQ1" s="5"/>
      <c r="AR1" s="5"/>
      <c r="AS1" s="5"/>
      <c r="AT1" s="5"/>
      <c r="AU1" s="5"/>
      <c r="AV1" s="6"/>
      <c r="AW1" s="7"/>
      <c r="AX1" s="7"/>
      <c r="AY1" s="7"/>
      <c r="AZ1" s="7"/>
      <c r="BA1" s="7"/>
      <c r="BB1" s="7"/>
      <c r="BC1" s="7"/>
      <c r="BD1" s="8" t="s">
        <v>2</v>
      </c>
      <c r="BE1" s="101">
        <v>0</v>
      </c>
      <c r="BF1" s="101"/>
      <c r="BG1" s="101">
        <v>3</v>
      </c>
      <c r="BH1" s="101"/>
    </row>
    <row r="2" spans="1:60" s="5" customFormat="1" x14ac:dyDescent="0.2">
      <c r="AV2" s="6" t="s">
        <v>3</v>
      </c>
      <c r="AW2" s="101" t="s">
        <v>4</v>
      </c>
      <c r="AX2" s="101"/>
      <c r="AY2" s="101" t="s">
        <v>5</v>
      </c>
      <c r="AZ2" s="101"/>
      <c r="BA2" s="101">
        <v>0</v>
      </c>
      <c r="BB2" s="101"/>
      <c r="BC2" s="101">
        <v>0</v>
      </c>
      <c r="BD2" s="101"/>
      <c r="BE2" s="101">
        <v>0</v>
      </c>
      <c r="BF2" s="101"/>
      <c r="BG2" s="101">
        <v>3</v>
      </c>
      <c r="BH2" s="101"/>
    </row>
    <row r="3" spans="1:60" s="5" customFormat="1" ht="30" customHeight="1" x14ac:dyDescent="0.2"/>
    <row r="4" spans="1:60" x14ac:dyDescent="0.25">
      <c r="A4" s="82" t="s">
        <v>117</v>
      </c>
      <c r="B4" s="82"/>
      <c r="C4" s="82"/>
      <c r="D4" s="82"/>
      <c r="E4" s="122" t="s">
        <v>118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84" t="s">
        <v>119</v>
      </c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76" t="s">
        <v>120</v>
      </c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x14ac:dyDescent="0.25">
      <c r="A5" s="92"/>
      <c r="B5" s="92"/>
      <c r="C5" s="92"/>
      <c r="D5" s="92"/>
      <c r="E5" s="118" t="s">
        <v>121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75" t="s">
        <v>122</v>
      </c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 t="s">
        <v>122</v>
      </c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</row>
    <row r="6" spans="1:60" x14ac:dyDescent="0.25">
      <c r="A6" s="92"/>
      <c r="B6" s="92"/>
      <c r="C6" s="92"/>
      <c r="D6" s="92"/>
      <c r="E6" s="118" t="s">
        <v>123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80" t="s">
        <v>75</v>
      </c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</row>
    <row r="7" spans="1:60" ht="15" customHeight="1" x14ac:dyDescent="0.25">
      <c r="A7" s="92"/>
      <c r="B7" s="92"/>
      <c r="C7" s="92"/>
      <c r="D7" s="92"/>
      <c r="E7" s="118" t="s">
        <v>124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80" t="s">
        <v>125</v>
      </c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</row>
    <row r="8" spans="1:60" x14ac:dyDescent="0.25">
      <c r="A8" s="92"/>
      <c r="B8" s="92"/>
      <c r="C8" s="92"/>
      <c r="D8" s="92"/>
      <c r="E8" s="118" t="s">
        <v>126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</row>
    <row r="9" spans="1:60" x14ac:dyDescent="0.25">
      <c r="A9" s="92"/>
      <c r="B9" s="92"/>
      <c r="C9" s="92"/>
      <c r="D9" s="92"/>
      <c r="E9" s="118" t="s">
        <v>127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x14ac:dyDescent="0.25">
      <c r="A10" s="76" t="s">
        <v>128</v>
      </c>
      <c r="B10" s="76"/>
      <c r="C10" s="76"/>
      <c r="D10" s="76"/>
      <c r="E10" s="118" t="s">
        <v>129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93" t="s">
        <v>62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 t="s">
        <v>62</v>
      </c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</row>
    <row r="11" spans="1:60" x14ac:dyDescent="0.25">
      <c r="A11" s="80"/>
      <c r="B11" s="80"/>
      <c r="C11" s="80"/>
      <c r="D11" s="80"/>
      <c r="E11" s="118" t="s">
        <v>130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</row>
    <row r="12" spans="1:60" x14ac:dyDescent="0.25">
      <c r="A12" s="112"/>
      <c r="B12" s="112"/>
      <c r="C12" s="112"/>
      <c r="D12" s="112"/>
      <c r="E12" s="119" t="s">
        <v>131</v>
      </c>
      <c r="F12" s="119"/>
      <c r="G12" s="119"/>
      <c r="H12" s="119"/>
      <c r="I12" s="119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93" t="s">
        <v>46</v>
      </c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121" t="s">
        <v>46</v>
      </c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</row>
    <row r="13" spans="1:60" s="5" customFormat="1" x14ac:dyDescent="0.25">
      <c r="A13" s="80"/>
      <c r="B13" s="80"/>
      <c r="C13" s="80"/>
      <c r="D13" s="80"/>
      <c r="E13" s="119" t="s">
        <v>132</v>
      </c>
      <c r="F13" s="119"/>
      <c r="G13" s="119"/>
      <c r="H13" s="119"/>
      <c r="I13" s="119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93" t="s">
        <v>46</v>
      </c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121" t="s">
        <v>46</v>
      </c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</row>
    <row r="14" spans="1:60" s="5" customFormat="1" x14ac:dyDescent="0.25">
      <c r="A14" s="80"/>
      <c r="B14" s="80"/>
      <c r="C14" s="80"/>
      <c r="D14" s="80"/>
      <c r="E14" s="119" t="s">
        <v>133</v>
      </c>
      <c r="F14" s="119"/>
      <c r="G14" s="119"/>
      <c r="H14" s="119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93" t="s">
        <v>46</v>
      </c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121" t="s">
        <v>46</v>
      </c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</row>
    <row r="15" spans="1:60" s="5" customFormat="1" x14ac:dyDescent="0.25">
      <c r="A15" s="80"/>
      <c r="B15" s="80"/>
      <c r="C15" s="80"/>
      <c r="D15" s="80"/>
      <c r="E15" s="119" t="s">
        <v>134</v>
      </c>
      <c r="F15" s="119"/>
      <c r="G15" s="119"/>
      <c r="H15" s="119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93" t="s">
        <v>46</v>
      </c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121" t="s">
        <v>46</v>
      </c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</row>
    <row r="16" spans="1:60" x14ac:dyDescent="0.25">
      <c r="A16" s="85"/>
      <c r="B16" s="85"/>
      <c r="C16" s="85"/>
      <c r="D16" s="85"/>
      <c r="E16" s="119" t="s">
        <v>135</v>
      </c>
      <c r="F16" s="119"/>
      <c r="G16" s="119"/>
      <c r="H16" s="119"/>
      <c r="I16" s="119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93" t="s">
        <v>46</v>
      </c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121" t="s">
        <v>46</v>
      </c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</row>
    <row r="17" spans="1:60" x14ac:dyDescent="0.25">
      <c r="A17" s="76" t="s">
        <v>136</v>
      </c>
      <c r="B17" s="76"/>
      <c r="C17" s="76"/>
      <c r="D17" s="76"/>
      <c r="E17" s="118" t="s">
        <v>137</v>
      </c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93" t="s">
        <v>62</v>
      </c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 t="s">
        <v>62</v>
      </c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</row>
    <row r="18" spans="1:60" ht="15" customHeight="1" x14ac:dyDescent="0.25">
      <c r="A18" s="80"/>
      <c r="B18" s="80"/>
      <c r="C18" s="80"/>
      <c r="D18" s="80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</row>
    <row r="19" spans="1:60" x14ac:dyDescent="0.25">
      <c r="A19" s="18"/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1" spans="1:60" x14ac:dyDescent="0.25">
      <c r="A21" s="1" t="s">
        <v>138</v>
      </c>
    </row>
    <row r="22" spans="1:60" x14ac:dyDescent="0.25">
      <c r="A22" s="16" t="s">
        <v>139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x14ac:dyDescent="0.25">
      <c r="A23" s="16" t="s">
        <v>140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28.5" customHeight="1" x14ac:dyDescent="0.25">
      <c r="A24" s="100" t="s">
        <v>141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5"/>
      <c r="AK24" s="15"/>
      <c r="AL24" s="15"/>
      <c r="AM24" s="15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5"/>
      <c r="BA24" s="117" t="s">
        <v>180</v>
      </c>
      <c r="BB24" s="117"/>
      <c r="BC24" s="117"/>
      <c r="BD24" s="117"/>
      <c r="BE24" s="117"/>
      <c r="BF24" s="117"/>
      <c r="BG24" s="117"/>
      <c r="BH24" s="117"/>
    </row>
    <row r="25" spans="1:60" s="9" customFormat="1" ht="10.5" x14ac:dyDescent="0.2">
      <c r="A25" s="94" t="s">
        <v>142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22" t="s">
        <v>143</v>
      </c>
      <c r="AL25" s="23"/>
      <c r="AM25" s="23"/>
      <c r="AN25" s="94" t="s">
        <v>144</v>
      </c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23"/>
      <c r="BA25" s="94" t="s">
        <v>145</v>
      </c>
      <c r="BB25" s="94"/>
      <c r="BC25" s="94"/>
      <c r="BD25" s="94"/>
      <c r="BE25" s="94"/>
      <c r="BF25" s="94"/>
      <c r="BG25" s="94"/>
      <c r="BH25" s="94"/>
    </row>
    <row r="26" spans="1:60" x14ac:dyDescent="0.25">
      <c r="A26" s="16" t="s">
        <v>146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29.25" customHeight="1" x14ac:dyDescent="0.25">
      <c r="A27" s="100" t="s">
        <v>147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5"/>
      <c r="AK27" s="15"/>
      <c r="AL27" s="15"/>
      <c r="AM27" s="15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5"/>
      <c r="BA27" s="117" t="str">
        <f>BA24</f>
        <v>30 марта 2017 года</v>
      </c>
      <c r="BB27" s="117"/>
      <c r="BC27" s="117"/>
      <c r="BD27" s="117"/>
      <c r="BE27" s="117"/>
      <c r="BF27" s="117"/>
      <c r="BG27" s="117"/>
      <c r="BH27" s="117"/>
    </row>
    <row r="28" spans="1:60" s="14" customFormat="1" ht="10.5" x14ac:dyDescent="0.2">
      <c r="A28" s="94" t="s">
        <v>142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22" t="s">
        <v>143</v>
      </c>
      <c r="AK28" s="9"/>
      <c r="AL28" s="23"/>
      <c r="AM28" s="23"/>
      <c r="AN28" s="94" t="s">
        <v>144</v>
      </c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23"/>
      <c r="BA28" s="94" t="s">
        <v>145</v>
      </c>
      <c r="BB28" s="94"/>
      <c r="BC28" s="94"/>
      <c r="BD28" s="94"/>
      <c r="BE28" s="94"/>
      <c r="BF28" s="94"/>
      <c r="BG28" s="94"/>
      <c r="BH28" s="94"/>
    </row>
    <row r="29" spans="1:60" s="25" customFormat="1" ht="6.75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</row>
    <row r="30" spans="1:60" s="26" customFormat="1" ht="15" customHeight="1" x14ac:dyDescent="0.2">
      <c r="A30" s="115" t="s">
        <v>148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</row>
    <row r="31" spans="1:60" s="26" customFormat="1" ht="8.4499999999999993" customHeight="1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</row>
    <row r="32" spans="1:60" s="26" customFormat="1" ht="13.5" x14ac:dyDescent="0.2">
      <c r="A32" s="115" t="s">
        <v>149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</row>
    <row r="33" spans="1:60" s="26" customFormat="1" ht="13.5" x14ac:dyDescent="0.2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</row>
    <row r="34" spans="1:60" s="26" customFormat="1" ht="13.5" x14ac:dyDescent="0.2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</row>
    <row r="35" spans="1:60" s="26" customFormat="1" ht="2.4500000000000002" customHeight="1" x14ac:dyDescent="0.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</row>
    <row r="36" spans="1:60" s="26" customFormat="1" ht="13.5" hidden="1" x14ac:dyDescent="0.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</row>
    <row r="37" spans="1:60" s="26" customFormat="1" ht="13.5" hidden="1" x14ac:dyDescent="0.2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</row>
    <row r="38" spans="1:60" s="4" customFormat="1" ht="11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60" s="4" customFormat="1" ht="11.25" x14ac:dyDescent="0.2">
      <c r="A39" s="113" t="s">
        <v>150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</row>
    <row r="40" spans="1:60" s="4" customFormat="1" ht="11.25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</row>
    <row r="41" spans="1:60" s="4" customFormat="1" ht="11.25" customHeight="1" x14ac:dyDescent="0.2">
      <c r="A41" s="116" t="s">
        <v>151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</row>
    <row r="42" spans="1:60" s="4" customFormat="1" ht="11.25" x14ac:dyDescent="0.2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</row>
    <row r="43" spans="1:60" s="4" customFormat="1" ht="11.25" x14ac:dyDescent="0.2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</row>
    <row r="44" spans="1:60" s="4" customFormat="1" ht="11.25" x14ac:dyDescent="0.2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</row>
    <row r="45" spans="1:60" s="4" customFormat="1" ht="11.25" customHeight="1" x14ac:dyDescent="0.2">
      <c r="A45" s="116" t="s">
        <v>152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</row>
    <row r="46" spans="1:60" s="4" customFormat="1" ht="11.25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</row>
    <row r="47" spans="1:60" s="4" customFormat="1" ht="11.25" x14ac:dyDescent="0.2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</row>
    <row r="48" spans="1:60" s="4" customFormat="1" ht="11.25" x14ac:dyDescent="0.2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</row>
    <row r="49" spans="1:60" s="4" customFormat="1" ht="11.25" x14ac:dyDescent="0.2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</row>
    <row r="50" spans="1:60" s="4" customFormat="1" ht="11.25" x14ac:dyDescent="0.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</row>
    <row r="51" spans="1:60" s="4" customFormat="1" ht="11.25" x14ac:dyDescent="0.2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</row>
    <row r="52" spans="1:60" s="4" customFormat="1" ht="11.25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</row>
    <row r="53" spans="1:60" s="4" customFormat="1" ht="11.25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</row>
    <row r="54" spans="1:60" s="4" customFormat="1" ht="11.25" x14ac:dyDescent="0.2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</row>
    <row r="55" spans="1:60" s="4" customFormat="1" ht="11.25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</row>
    <row r="56" spans="1:60" s="4" customFormat="1" ht="11.25" x14ac:dyDescent="0.2">
      <c r="A56" s="113" t="s">
        <v>153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</row>
    <row r="57" spans="1:60" x14ac:dyDescent="0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</row>
  </sheetData>
  <mergeCells count="87">
    <mergeCell ref="BE1:BF1"/>
    <mergeCell ref="BG1:BH1"/>
    <mergeCell ref="AW2:AX2"/>
    <mergeCell ref="AY2:AZ2"/>
    <mergeCell ref="BA2:BB2"/>
    <mergeCell ref="BC2:BD2"/>
    <mergeCell ref="BE2:BF2"/>
    <mergeCell ref="BG2:BH2"/>
    <mergeCell ref="A4:D4"/>
    <mergeCell ref="E4:AJ4"/>
    <mergeCell ref="AK4:AV4"/>
    <mergeCell ref="AW4:BH4"/>
    <mergeCell ref="A5:D5"/>
    <mergeCell ref="E5:AJ5"/>
    <mergeCell ref="AK5:AV5"/>
    <mergeCell ref="AW5:BH5"/>
    <mergeCell ref="A6:D6"/>
    <mergeCell ref="E6:AJ6"/>
    <mergeCell ref="AK6:AV6"/>
    <mergeCell ref="AW6:BH6"/>
    <mergeCell ref="A7:D7"/>
    <mergeCell ref="E7:AJ7"/>
    <mergeCell ref="AK7:AV7"/>
    <mergeCell ref="AW7:BH7"/>
    <mergeCell ref="A8:D8"/>
    <mergeCell ref="E8:AJ8"/>
    <mergeCell ref="AK8:AV8"/>
    <mergeCell ref="AW8:BH8"/>
    <mergeCell ref="A9:D9"/>
    <mergeCell ref="E9:AJ9"/>
    <mergeCell ref="AK9:AV9"/>
    <mergeCell ref="AW9:BH9"/>
    <mergeCell ref="A10:D10"/>
    <mergeCell ref="E10:AJ10"/>
    <mergeCell ref="AK10:AV11"/>
    <mergeCell ref="AW10:BH11"/>
    <mergeCell ref="A11:D11"/>
    <mergeCell ref="E11:AJ11"/>
    <mergeCell ref="A12:D12"/>
    <mergeCell ref="E12:I12"/>
    <mergeCell ref="J12:AJ12"/>
    <mergeCell ref="AK12:AV12"/>
    <mergeCell ref="AW12:BH12"/>
    <mergeCell ref="A13:D13"/>
    <mergeCell ref="E13:I13"/>
    <mergeCell ref="J13:AJ13"/>
    <mergeCell ref="AK13:AV13"/>
    <mergeCell ref="AW13:BH13"/>
    <mergeCell ref="A14:D14"/>
    <mergeCell ref="E14:I14"/>
    <mergeCell ref="J14:AJ14"/>
    <mergeCell ref="AK14:AV14"/>
    <mergeCell ref="AW14:BH14"/>
    <mergeCell ref="A15:D15"/>
    <mergeCell ref="E15:I15"/>
    <mergeCell ref="J15:AJ15"/>
    <mergeCell ref="AK15:AV15"/>
    <mergeCell ref="AW15:BH15"/>
    <mergeCell ref="A16:D16"/>
    <mergeCell ref="E16:I16"/>
    <mergeCell ref="J16:AJ16"/>
    <mergeCell ref="AK16:AV16"/>
    <mergeCell ref="AW16:BH16"/>
    <mergeCell ref="A17:D17"/>
    <mergeCell ref="E17:AJ17"/>
    <mergeCell ref="AK17:AV18"/>
    <mergeCell ref="AW17:BH18"/>
    <mergeCell ref="A18:D18"/>
    <mergeCell ref="E18:AJ18"/>
    <mergeCell ref="A24:AI24"/>
    <mergeCell ref="AN24:AY24"/>
    <mergeCell ref="BA24:BH24"/>
    <mergeCell ref="A25:AI25"/>
    <mergeCell ref="AN25:AY25"/>
    <mergeCell ref="BA25:BH25"/>
    <mergeCell ref="A27:AI27"/>
    <mergeCell ref="AN27:AY27"/>
    <mergeCell ref="BA27:BH27"/>
    <mergeCell ref="A28:AI28"/>
    <mergeCell ref="AN28:AY28"/>
    <mergeCell ref="BA28:BH28"/>
    <mergeCell ref="A56:BH57"/>
    <mergeCell ref="A30:BH31"/>
    <mergeCell ref="A32:BH37"/>
    <mergeCell ref="A39:BH40"/>
    <mergeCell ref="A41:BH44"/>
    <mergeCell ref="A45:BH55"/>
  </mergeCells>
  <printOptions gridLines="1"/>
  <pageMargins left="0.78749999999999998" right="0.196527777777778" top="0.27569444444444402" bottom="0.39374999999999999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32"/>
  <sheetViews>
    <sheetView topLeftCell="A58" zoomScale="150" zoomScaleNormal="150" workbookViewId="0">
      <selection activeCell="C20" sqref="C20:M20"/>
    </sheetView>
  </sheetViews>
  <sheetFormatPr defaultRowHeight="15" x14ac:dyDescent="0.25"/>
  <cols>
    <col min="1" max="257" width="1.42578125" style="1"/>
    <col min="258" max="1025" width="1.42578125"/>
  </cols>
  <sheetData>
    <row r="1" spans="1:61" s="5" customFormat="1" x14ac:dyDescent="0.2">
      <c r="AR1" s="28"/>
      <c r="AS1" s="28"/>
      <c r="AT1" s="28"/>
      <c r="AU1" s="29"/>
      <c r="AV1" s="30"/>
      <c r="AW1" s="31"/>
      <c r="AX1" s="31"/>
      <c r="AY1" s="31"/>
      <c r="AZ1" s="31"/>
      <c r="BA1" s="31"/>
      <c r="BB1" s="31"/>
      <c r="BC1" s="31"/>
      <c r="BD1" s="32" t="s">
        <v>2</v>
      </c>
      <c r="BE1" s="101">
        <v>0</v>
      </c>
      <c r="BF1" s="101"/>
      <c r="BG1" s="101">
        <v>1</v>
      </c>
      <c r="BH1" s="101"/>
    </row>
    <row r="2" spans="1:61" s="5" customFormat="1" x14ac:dyDescent="0.2">
      <c r="AV2" s="6" t="s">
        <v>3</v>
      </c>
      <c r="AW2" s="101" t="s">
        <v>4</v>
      </c>
      <c r="AX2" s="101"/>
      <c r="AY2" s="101" t="s">
        <v>5</v>
      </c>
      <c r="AZ2" s="101"/>
      <c r="BA2" s="101">
        <v>0</v>
      </c>
      <c r="BB2" s="101"/>
      <c r="BC2" s="101">
        <v>0</v>
      </c>
      <c r="BD2" s="101"/>
      <c r="BE2" s="101">
        <v>0</v>
      </c>
      <c r="BF2" s="101"/>
      <c r="BG2" s="101">
        <v>3</v>
      </c>
      <c r="BH2" s="101"/>
    </row>
    <row r="4" spans="1:61" x14ac:dyDescent="0.25">
      <c r="BH4" s="33" t="s">
        <v>154</v>
      </c>
    </row>
    <row r="6" spans="1:61" ht="18.75" x14ac:dyDescent="0.3">
      <c r="A6" s="132" t="s">
        <v>155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</row>
    <row r="7" spans="1:61" s="34" customFormat="1" ht="12" x14ac:dyDescent="0.2"/>
    <row r="8" spans="1:61" x14ac:dyDescent="0.25">
      <c r="A8" s="35" t="s">
        <v>156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120" t="s">
        <v>157</v>
      </c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</row>
    <row r="9" spans="1:61" s="9" customFormat="1" ht="12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133" t="s">
        <v>158</v>
      </c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</row>
    <row r="10" spans="1:61" ht="30" customHeight="1" x14ac:dyDescent="0.25">
      <c r="A10" s="39" t="s">
        <v>159</v>
      </c>
      <c r="B10" s="19"/>
      <c r="C10" s="19"/>
      <c r="D10" s="19"/>
      <c r="E10" s="19"/>
      <c r="F10" s="19"/>
      <c r="G10" s="19"/>
      <c r="H10" s="19"/>
      <c r="I10" s="19"/>
      <c r="J10" s="134" t="s">
        <v>7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</row>
    <row r="11" spans="1:61" s="9" customFormat="1" ht="10.5" x14ac:dyDescent="0.2">
      <c r="A11" s="37"/>
      <c r="B11" s="38"/>
      <c r="C11" s="38"/>
      <c r="D11" s="38"/>
      <c r="E11" s="38"/>
      <c r="F11" s="38"/>
      <c r="G11" s="38"/>
      <c r="H11" s="38"/>
      <c r="I11" s="38"/>
      <c r="J11" s="133" t="s">
        <v>160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</row>
    <row r="12" spans="1:61" s="44" customFormat="1" ht="14.25" x14ac:dyDescent="0.2">
      <c r="A12" s="39" t="s">
        <v>161</v>
      </c>
      <c r="B12" s="40"/>
      <c r="C12" s="40"/>
      <c r="D12" s="40"/>
      <c r="E12" s="40"/>
      <c r="F12" s="40"/>
      <c r="G12" s="41" t="s">
        <v>162</v>
      </c>
      <c r="H12" s="130"/>
      <c r="I12" s="130"/>
      <c r="J12" s="130"/>
      <c r="K12" s="42" t="s">
        <v>163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41"/>
      <c r="Y12" s="130"/>
      <c r="Z12" s="130"/>
      <c r="AA12" s="130"/>
      <c r="AB12" s="130"/>
      <c r="AC12" s="130"/>
      <c r="AD12" s="42" t="s">
        <v>16</v>
      </c>
      <c r="AE12" s="40"/>
      <c r="AF12" s="40"/>
      <c r="AG12" s="40"/>
      <c r="AH12" s="40"/>
      <c r="AI12" s="40"/>
      <c r="AJ12" s="41" t="s">
        <v>164</v>
      </c>
      <c r="AK12" s="130"/>
      <c r="AL12" s="130"/>
      <c r="AM12" s="130"/>
      <c r="AN12" s="130"/>
      <c r="AO12" s="130"/>
      <c r="AP12" s="130"/>
      <c r="AQ12" s="13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3"/>
    </row>
    <row r="13" spans="1:61" s="44" customFormat="1" x14ac:dyDescent="0.2">
      <c r="A13" s="45" t="s">
        <v>165</v>
      </c>
      <c r="B13" s="46"/>
      <c r="C13" s="46"/>
      <c r="D13" s="46"/>
      <c r="E13" s="46"/>
      <c r="F13" s="46"/>
      <c r="G13" s="46"/>
      <c r="H13" s="47"/>
      <c r="I13" s="47"/>
      <c r="J13" s="47"/>
      <c r="K13" s="46"/>
      <c r="L13" s="46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6"/>
      <c r="X13" s="46"/>
      <c r="Y13" s="47"/>
      <c r="Z13" s="47"/>
      <c r="AA13" s="47"/>
      <c r="AB13" s="47"/>
      <c r="AC13" s="47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9"/>
      <c r="AV13" s="49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3"/>
    </row>
    <row r="14" spans="1:61" ht="31.9" customHeight="1" x14ac:dyDescent="0.25">
      <c r="A14" s="50"/>
      <c r="B14" s="100" t="s">
        <v>17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51"/>
    </row>
    <row r="15" spans="1:61" s="14" customFormat="1" ht="10.5" x14ac:dyDescent="0.2">
      <c r="A15" s="52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53"/>
    </row>
    <row r="16" spans="1:61" s="14" customFormat="1" x14ac:dyDescent="0.2">
      <c r="A16" s="45" t="s">
        <v>165</v>
      </c>
      <c r="B16" s="46"/>
      <c r="C16" s="46"/>
      <c r="D16" s="46"/>
      <c r="E16" s="46"/>
      <c r="F16" s="46"/>
      <c r="G16" s="46"/>
      <c r="H16" s="47"/>
      <c r="I16" s="47"/>
      <c r="J16" s="47"/>
      <c r="K16" s="46"/>
      <c r="L16" s="46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6"/>
      <c r="X16" s="46"/>
      <c r="Y16" s="47"/>
      <c r="Z16" s="47"/>
      <c r="AA16" s="47"/>
      <c r="AB16" s="47"/>
      <c r="AC16" s="47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3"/>
    </row>
    <row r="17" spans="1:60" x14ac:dyDescent="0.25">
      <c r="A17" s="39" t="s">
        <v>166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54"/>
    </row>
    <row r="18" spans="1:60" x14ac:dyDescent="0.25">
      <c r="A18" s="39" t="s">
        <v>167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54"/>
    </row>
    <row r="19" spans="1:60" x14ac:dyDescent="0.25">
      <c r="A19" s="39" t="s">
        <v>168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54"/>
    </row>
    <row r="20" spans="1:60" s="44" customFormat="1" ht="14.25" x14ac:dyDescent="0.2">
      <c r="A20" s="39"/>
      <c r="B20" s="55" t="s">
        <v>169</v>
      </c>
      <c r="C20" s="129" t="s">
        <v>179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42" t="s">
        <v>170</v>
      </c>
      <c r="O20" s="40"/>
      <c r="P20" s="40"/>
      <c r="Q20" s="40"/>
      <c r="R20" s="129" t="s">
        <v>171</v>
      </c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42" t="s">
        <v>172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3"/>
    </row>
    <row r="21" spans="1:60" x14ac:dyDescent="0.25">
      <c r="A21" s="5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54"/>
    </row>
    <row r="22" spans="1:60" x14ac:dyDescent="0.25">
      <c r="A22" s="5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54"/>
    </row>
    <row r="23" spans="1:60" s="57" customFormat="1" ht="12.75" x14ac:dyDescent="0.2">
      <c r="A23" s="126" t="s">
        <v>173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</row>
    <row r="24" spans="1:60" s="57" customFormat="1" ht="12.75" x14ac:dyDescent="0.2">
      <c r="A24" s="126" t="s">
        <v>174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</row>
    <row r="25" spans="1:60" s="57" customFormat="1" ht="12.75" x14ac:dyDescent="0.2">
      <c r="A25" s="126" t="s">
        <v>175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</row>
    <row r="26" spans="1:60" s="57" customFormat="1" ht="12.75" x14ac:dyDescent="0.2">
      <c r="A26" s="126" t="s">
        <v>176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</row>
    <row r="27" spans="1:60" s="62" customFormat="1" ht="5.25" x14ac:dyDescent="0.2">
      <c r="A27" s="58"/>
      <c r="B27" s="59"/>
      <c r="C27" s="59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1"/>
    </row>
    <row r="28" spans="1:60" s="5" customFormat="1" x14ac:dyDescent="0.25">
      <c r="A28" s="63"/>
      <c r="B28" s="63"/>
      <c r="C28" s="63"/>
      <c r="D28" s="63"/>
      <c r="E28" s="63"/>
      <c r="F28" s="63"/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</row>
    <row r="29" spans="1:60" s="66" customFormat="1" ht="10.5" customHeight="1" x14ac:dyDescent="0.25">
      <c r="A29" s="63"/>
      <c r="B29" s="63"/>
      <c r="C29" s="63"/>
      <c r="D29" s="63"/>
      <c r="E29" s="63"/>
      <c r="F29" s="63"/>
      <c r="G29" s="63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4" t="s">
        <v>143</v>
      </c>
      <c r="AC29" s="65"/>
      <c r="AE29" s="65"/>
      <c r="AF29" s="65"/>
      <c r="AG29" s="65"/>
      <c r="AH29" s="65"/>
      <c r="AI29" s="124" t="s">
        <v>144</v>
      </c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</row>
    <row r="30" spans="1:60" x14ac:dyDescent="0.25">
      <c r="A30" s="15"/>
      <c r="B30" s="15"/>
      <c r="C30" s="15"/>
      <c r="D30" s="15"/>
      <c r="BF30" s="19"/>
      <c r="BG30" s="19"/>
      <c r="BH30" s="19"/>
    </row>
    <row r="31" spans="1:60" s="67" customFormat="1" x14ac:dyDescent="0.2">
      <c r="A31" s="67" t="s">
        <v>177</v>
      </c>
      <c r="B31" s="46"/>
      <c r="C31" s="46"/>
      <c r="D31" s="46"/>
      <c r="E31" s="46"/>
      <c r="F31" s="46"/>
      <c r="G31" s="46"/>
      <c r="I31" s="125" t="s">
        <v>178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</row>
    <row r="32" spans="1:60" x14ac:dyDescent="0.25"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</row>
  </sheetData>
  <mergeCells count="32">
    <mergeCell ref="BE1:BF1"/>
    <mergeCell ref="BG1:BH1"/>
    <mergeCell ref="AW2:AX2"/>
    <mergeCell ref="AY2:AZ2"/>
    <mergeCell ref="BA2:BB2"/>
    <mergeCell ref="BC2:BD2"/>
    <mergeCell ref="BE2:BF2"/>
    <mergeCell ref="BG2:BH2"/>
    <mergeCell ref="A6:BH6"/>
    <mergeCell ref="V8:BH8"/>
    <mergeCell ref="V9:BH9"/>
    <mergeCell ref="J10:BI10"/>
    <mergeCell ref="J11:BH11"/>
    <mergeCell ref="H12:J12"/>
    <mergeCell ref="L12:W12"/>
    <mergeCell ref="Y12:AC12"/>
    <mergeCell ref="AK12:AQ12"/>
    <mergeCell ref="B14:BG14"/>
    <mergeCell ref="B15:BG15"/>
    <mergeCell ref="C20:M20"/>
    <mergeCell ref="R20:AB20"/>
    <mergeCell ref="A23:AD23"/>
    <mergeCell ref="AE23:BH23"/>
    <mergeCell ref="AI28:BH28"/>
    <mergeCell ref="AI29:BH29"/>
    <mergeCell ref="I31:BH32"/>
    <mergeCell ref="A24:AD24"/>
    <mergeCell ref="AE24:BH24"/>
    <mergeCell ref="A25:AD25"/>
    <mergeCell ref="AE25:BH25"/>
    <mergeCell ref="A26:AD26"/>
    <mergeCell ref="AE26:BH26"/>
  </mergeCells>
  <printOptions gridLines="1"/>
  <pageMargins left="0.78749999999999998" right="0.39374999999999999" top="0.27569444444444402" bottom="0.59027777777777801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Оператор</cp:lastModifiedBy>
  <cp:revision>0</cp:revision>
  <dcterms:created xsi:type="dcterms:W3CDTF">2001-08-16T13:16:24Z</dcterms:created>
  <dcterms:modified xsi:type="dcterms:W3CDTF">2017-03-30T19:39:24Z</dcterms:modified>
  <cp:category/>
  <cp:contentStatus/>
</cp:coreProperties>
</file>